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770" windowWidth="12870" windowHeight="87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<sst xmlns="http://schemas.openxmlformats.org/spreadsheetml/2006/main" count="150" uniqueCount="90">
  <si>
    <t>EQUIP</t>
  </si>
  <si>
    <t>Classt Général</t>
  </si>
  <si>
    <t>Conducteur</t>
  </si>
  <si>
    <t>Navigateur</t>
  </si>
  <si>
    <t>ZR1</t>
  </si>
  <si>
    <t>ZR2</t>
  </si>
  <si>
    <t>ZR3</t>
  </si>
  <si>
    <t>ZR4</t>
  </si>
  <si>
    <t>ZR5</t>
  </si>
  <si>
    <t>ZR6</t>
  </si>
  <si>
    <t>s/TOT
Pén</t>
  </si>
  <si>
    <t>Classt
1ère étape</t>
  </si>
  <si>
    <t>ZR7</t>
  </si>
  <si>
    <t>ZR8</t>
  </si>
  <si>
    <t>ZR9</t>
  </si>
  <si>
    <t>ZR10</t>
  </si>
  <si>
    <t>ZR11</t>
  </si>
  <si>
    <t>ZR12</t>
  </si>
  <si>
    <t>COLLIGNON Raymond</t>
  </si>
  <si>
    <t xml:space="preserve">FELOT Adrien </t>
  </si>
  <si>
    <t>GARCON Alain</t>
  </si>
  <si>
    <t>CARO Jean</t>
  </si>
  <si>
    <t>SOUPE Jean-Paul</t>
  </si>
  <si>
    <t>GENESTON Bernard</t>
  </si>
  <si>
    <t>FOURNIER Jean-Jacques</t>
  </si>
  <si>
    <t>FUSTIER Jean-Luc</t>
  </si>
  <si>
    <t>TESTON Joël</t>
  </si>
  <si>
    <t>ROSIAUX Fabrice</t>
  </si>
  <si>
    <t>CHAMPAGNE Philippe</t>
  </si>
  <si>
    <t>PHILIBERT J-Pierre</t>
  </si>
  <si>
    <t>VIGNE Jérome</t>
  </si>
  <si>
    <t>EXARIER Gérard</t>
  </si>
  <si>
    <t>ABATTU Michel</t>
  </si>
  <si>
    <t>VIGNAL Didier</t>
  </si>
  <si>
    <t>CHAREYRE Daniel</t>
  </si>
  <si>
    <t>CHAREYRE Jérémie</t>
  </si>
  <si>
    <t>SETTI Pierre</t>
  </si>
  <si>
    <t>SETTI Anne</t>
  </si>
  <si>
    <t>LEGAY Laurent</t>
  </si>
  <si>
    <t>NANTET Denis</t>
  </si>
  <si>
    <t>CORNELI Alain</t>
  </si>
  <si>
    <t>COMANDUCCI Jean-François</t>
  </si>
  <si>
    <t>ROUSSEL Franck</t>
  </si>
  <si>
    <t>ROUSSEL Emilie</t>
  </si>
  <si>
    <t>FORT Jacques</t>
  </si>
  <si>
    <t>COMBOROURE Alain</t>
  </si>
  <si>
    <t>COLLET Daniel</t>
  </si>
  <si>
    <t>GODMER  Muriel</t>
  </si>
  <si>
    <t>TARABBIA Bernard</t>
  </si>
  <si>
    <t>D’OLIVEIRA Eric</t>
  </si>
  <si>
    <t>KLEIN Martine</t>
  </si>
  <si>
    <t>VINCENT Jean-François</t>
  </si>
  <si>
    <t>BERANGER Fernand</t>
  </si>
  <si>
    <t>MONTIEL Franck</t>
  </si>
  <si>
    <t>MILLIET Patrick</t>
  </si>
  <si>
    <t>VIDAL Philippe</t>
  </si>
  <si>
    <t>DREVOT Fabien</t>
  </si>
  <si>
    <t>DUMONT Marc-Antoine</t>
  </si>
  <si>
    <t>DORCHE Christian</t>
  </si>
  <si>
    <t>JANSSEN Georges</t>
  </si>
  <si>
    <t>MATTEI Doris</t>
  </si>
  <si>
    <t>MATTEI Eric</t>
  </si>
  <si>
    <t>A</t>
  </si>
  <si>
    <t>CASAVECCHIA Daniele</t>
  </si>
  <si>
    <t>GOBETTO Mauro</t>
  </si>
  <si>
    <t>FLASSEUR Michel</t>
  </si>
  <si>
    <t>AYMARD Lionel</t>
  </si>
  <si>
    <t>GUILBERT Hervé</t>
  </si>
  <si>
    <t>SAPET Jean-Claude</t>
  </si>
  <si>
    <t>FIGUIERE Bernard</t>
  </si>
  <si>
    <t>EUVRAY Nathalie</t>
  </si>
  <si>
    <t>GODECHAL André</t>
  </si>
  <si>
    <t>FRAIKIN Jean-Luc</t>
  </si>
  <si>
    <t>LALOGE François</t>
  </si>
  <si>
    <t>BRULANT Nadine</t>
  </si>
  <si>
    <t>STOFFEL Claude</t>
  </si>
  <si>
    <t>LE GRAND Franck</t>
  </si>
  <si>
    <t>REYNIER Daniel</t>
  </si>
  <si>
    <t>SAMUEL</t>
  </si>
  <si>
    <t>LOMBARD Serge</t>
  </si>
  <si>
    <t>LOMBARD Sylvain</t>
  </si>
  <si>
    <t>DEJOURS Christian</t>
  </si>
  <si>
    <t>DEJOURS Eric</t>
  </si>
  <si>
    <t>BORREMANS Eddy</t>
  </si>
  <si>
    <t>BENSAID Néhza</t>
  </si>
  <si>
    <t>NB: A= Abandon   CPS manqué = 1000  Retard &gt; 15mn = 1000</t>
  </si>
  <si>
    <t>TOTAL
Pénalités</t>
  </si>
  <si>
    <t>Classt Gal</t>
  </si>
  <si>
    <t>DROME AUTO PASSION  2006</t>
  </si>
  <si>
    <r>
      <t xml:space="preserve">CLASSEMENT GENERAL         </t>
    </r>
    <r>
      <rPr>
        <b/>
        <sz val="14"/>
        <rFont val="Ashley Crawford"/>
        <family val="5"/>
      </rPr>
      <t xml:space="preserve">NUIT DU VIVARAIS  2006 </t>
    </r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</si>
</sst>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Mistral"/>
      <family val="4"/>
    </font>
    <font>
      <b/>
      <sz val="14"/>
      <name val="Ashley Crawford"/>
      <family val="5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5" zoomScaleNormal="75" workbookViewId="0" topLeftCell="A1">
      <selection activeCell="S45" sqref="S45"/>
    </sheetView>
  </sheetViews>
  <sheetFormatPr defaultColWidth="11.421875" defaultRowHeight="12.75"/>
  <cols>
    <col min="1" max="1" width="6.00390625" style="0" customWidth="1"/>
    <col min="2" max="2" width="6.28125" style="0" customWidth="1"/>
    <col min="3" max="3" width="21.00390625" style="13" customWidth="1"/>
    <col min="4" max="4" width="23.140625" style="13" customWidth="1"/>
    <col min="5" max="5" width="5.421875" style="0" customWidth="1"/>
    <col min="6" max="7" width="5.140625" style="0" customWidth="1"/>
    <col min="8" max="8" width="4.7109375" style="0" customWidth="1"/>
    <col min="9" max="9" width="4.57421875" style="0" customWidth="1"/>
    <col min="10" max="10" width="4.8515625" style="0" customWidth="1"/>
    <col min="11" max="11" width="6.7109375" style="0" customWidth="1"/>
    <col min="12" max="12" width="6.421875" style="0" customWidth="1"/>
    <col min="13" max="13" width="4.7109375" style="0" customWidth="1"/>
    <col min="14" max="14" width="4.57421875" style="0" customWidth="1"/>
    <col min="15" max="15" width="5.421875" style="0" customWidth="1"/>
    <col min="16" max="16" width="4.8515625" style="0" customWidth="1"/>
    <col min="17" max="17" width="4.57421875" style="0" customWidth="1"/>
    <col min="18" max="18" width="4.7109375" style="0" customWidth="1"/>
    <col min="19" max="19" width="8.8515625" style="0" customWidth="1"/>
    <col min="20" max="20" width="7.7109375" style="0" customWidth="1"/>
  </cols>
  <sheetData>
    <row r="1" spans="1:20" ht="18">
      <c r="A1" s="1"/>
      <c r="B1" s="23" t="s">
        <v>89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2.75">
      <c r="A2" s="2"/>
      <c r="B2" s="1"/>
      <c r="C2" s="10"/>
      <c r="D2" s="10"/>
      <c r="E2" s="1"/>
      <c r="F2" s="1"/>
      <c r="G2" s="1"/>
      <c r="H2" s="1"/>
      <c r="I2" s="1"/>
      <c r="J2" s="1"/>
      <c r="K2" s="3"/>
      <c r="L2" s="2"/>
      <c r="M2" s="1"/>
      <c r="N2" s="1"/>
      <c r="O2" s="1"/>
      <c r="P2" s="1"/>
      <c r="Q2" s="1"/>
      <c r="R2" s="1"/>
      <c r="S2" s="2"/>
      <c r="T2" s="2"/>
    </row>
    <row r="3" spans="1:20" ht="38.25">
      <c r="A3" s="5" t="s">
        <v>87</v>
      </c>
      <c r="B3" s="4" t="s">
        <v>0</v>
      </c>
      <c r="C3" s="11" t="s">
        <v>2</v>
      </c>
      <c r="D3" s="11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9" t="s">
        <v>9</v>
      </c>
      <c r="K3" s="16" t="s">
        <v>10</v>
      </c>
      <c r="L3" s="16" t="s">
        <v>11</v>
      </c>
      <c r="M3" s="1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19" t="s">
        <v>17</v>
      </c>
      <c r="S3" s="16" t="s">
        <v>86</v>
      </c>
      <c r="T3" s="16" t="s">
        <v>1</v>
      </c>
    </row>
    <row r="4" spans="1:20" ht="12.75">
      <c r="A4" s="6">
        <v>1</v>
      </c>
      <c r="B4" s="4">
        <v>18</v>
      </c>
      <c r="C4" s="12" t="s">
        <v>18</v>
      </c>
      <c r="D4" s="12" t="s">
        <v>19</v>
      </c>
      <c r="E4" s="7">
        <v>48.0000000000075</v>
      </c>
      <c r="F4" s="7">
        <v>58.00000000000587</v>
      </c>
      <c r="G4" s="7">
        <v>66.00000000000072</v>
      </c>
      <c r="H4" s="7">
        <v>18.999999999999773</v>
      </c>
      <c r="I4" s="7">
        <v>19.99999999999673</v>
      </c>
      <c r="J4" s="20">
        <v>15.999999999999304</v>
      </c>
      <c r="K4" s="18">
        <v>227.0000000000099</v>
      </c>
      <c r="L4" s="17">
        <v>8</v>
      </c>
      <c r="M4" s="15">
        <v>12.999999999998835</v>
      </c>
      <c r="N4" s="22">
        <v>3.9999999999878355</v>
      </c>
      <c r="O4" s="7">
        <v>25.99999999999767</v>
      </c>
      <c r="P4" s="7">
        <v>19.99999999999973</v>
      </c>
      <c r="Q4" s="22">
        <v>236</v>
      </c>
      <c r="R4" s="22">
        <v>7.000000000000295</v>
      </c>
      <c r="S4" s="18">
        <f aca="true" t="shared" si="0" ref="S4:S24">+K4+M4+N4+O4+P4+Q4+R4</f>
        <v>532.9999999999942</v>
      </c>
      <c r="T4" s="18">
        <v>1</v>
      </c>
    </row>
    <row r="5" spans="1:20" ht="12.75">
      <c r="A5" s="6">
        <v>2</v>
      </c>
      <c r="B5" s="4">
        <v>19</v>
      </c>
      <c r="C5" s="12" t="s">
        <v>20</v>
      </c>
      <c r="D5" s="12" t="s">
        <v>21</v>
      </c>
      <c r="E5" s="7">
        <v>37.999999999999545</v>
      </c>
      <c r="F5" s="7">
        <v>34.999999999999076</v>
      </c>
      <c r="G5" s="7">
        <v>39.0000000000061</v>
      </c>
      <c r="H5" s="7">
        <v>14.999999999992752</v>
      </c>
      <c r="I5" s="7">
        <v>63.999999999997215</v>
      </c>
      <c r="J5" s="20">
        <v>20.000000000006324</v>
      </c>
      <c r="K5" s="18">
        <v>211.00000000000102</v>
      </c>
      <c r="L5" s="17">
        <v>4</v>
      </c>
      <c r="M5" s="15">
        <v>16.999999999996263</v>
      </c>
      <c r="N5" s="22">
        <v>2.00000000000351</v>
      </c>
      <c r="O5" s="7">
        <v>74.99999999999254</v>
      </c>
      <c r="P5" s="7">
        <v>18.000000000000416</v>
      </c>
      <c r="Q5" s="22">
        <v>229</v>
      </c>
      <c r="R5" s="22">
        <v>16.000000000000504</v>
      </c>
      <c r="S5" s="18">
        <f t="shared" si="0"/>
        <v>567.9999999999942</v>
      </c>
      <c r="T5" s="18">
        <v>2</v>
      </c>
    </row>
    <row r="6" spans="1:20" ht="12.75">
      <c r="A6" s="6">
        <v>3</v>
      </c>
      <c r="B6" s="4">
        <v>31</v>
      </c>
      <c r="C6" s="12" t="s">
        <v>22</v>
      </c>
      <c r="D6" s="12" t="s">
        <v>23</v>
      </c>
      <c r="E6" s="7">
        <v>34.999999999999076</v>
      </c>
      <c r="F6" s="7">
        <v>60.999999999996746</v>
      </c>
      <c r="G6" s="7">
        <v>68.9999999999916</v>
      </c>
      <c r="H6" s="7">
        <v>15.999999999999304</v>
      </c>
      <c r="I6" s="7">
        <v>64.0000000000068</v>
      </c>
      <c r="J6" s="20">
        <v>16.999999999996263</v>
      </c>
      <c r="K6" s="18">
        <v>261.9999999999898</v>
      </c>
      <c r="L6" s="17">
        <v>12</v>
      </c>
      <c r="M6" s="15">
        <v>106.00000000000378</v>
      </c>
      <c r="N6" s="22">
        <v>32.0000000000082</v>
      </c>
      <c r="O6" s="7">
        <v>44.99999999999744</v>
      </c>
      <c r="P6" s="7">
        <v>39.99999999999946</v>
      </c>
      <c r="Q6" s="22">
        <v>299.0000000000008</v>
      </c>
      <c r="R6" s="22">
        <v>83.0000000000006</v>
      </c>
      <c r="S6" s="18">
        <f t="shared" si="0"/>
        <v>867.0000000000001</v>
      </c>
      <c r="T6" s="18">
        <v>3</v>
      </c>
    </row>
    <row r="7" spans="1:20" ht="12.75">
      <c r="A7" s="6">
        <v>4</v>
      </c>
      <c r="B7" s="4">
        <v>11</v>
      </c>
      <c r="C7" s="12" t="s">
        <v>24</v>
      </c>
      <c r="D7" s="12" t="s">
        <v>25</v>
      </c>
      <c r="E7" s="7">
        <v>93.00000000000495</v>
      </c>
      <c r="F7" s="7">
        <v>78.0000000000026</v>
      </c>
      <c r="G7" s="7">
        <v>75.99999999999909</v>
      </c>
      <c r="H7" s="7">
        <v>35.00000000000867</v>
      </c>
      <c r="I7" s="7">
        <v>10.000000000007958</v>
      </c>
      <c r="J7" s="20">
        <v>2.00000000000351</v>
      </c>
      <c r="K7" s="18">
        <v>294.00000000002683</v>
      </c>
      <c r="L7" s="17">
        <v>16</v>
      </c>
      <c r="M7" s="15">
        <v>73.00000000000821</v>
      </c>
      <c r="N7" s="22">
        <v>237.99999999999562</v>
      </c>
      <c r="O7" s="7">
        <v>82</v>
      </c>
      <c r="P7" s="7">
        <v>5.999999999999739</v>
      </c>
      <c r="Q7" s="22">
        <v>252</v>
      </c>
      <c r="R7" s="22">
        <v>50.00000000000023</v>
      </c>
      <c r="S7" s="18">
        <f t="shared" si="0"/>
        <v>995.0000000000307</v>
      </c>
      <c r="T7" s="18">
        <v>4</v>
      </c>
    </row>
    <row r="8" spans="1:20" ht="12.75">
      <c r="A8" s="6">
        <v>5</v>
      </c>
      <c r="B8" s="4">
        <v>3</v>
      </c>
      <c r="C8" s="12" t="s">
        <v>26</v>
      </c>
      <c r="D8" s="12" t="s">
        <v>27</v>
      </c>
      <c r="E8" s="7">
        <v>52.000000000000135</v>
      </c>
      <c r="F8" s="7">
        <v>56.00000000000236</v>
      </c>
      <c r="G8" s="7">
        <v>70.99999999999511</v>
      </c>
      <c r="H8" s="7">
        <v>17.000000000005855</v>
      </c>
      <c r="I8" s="7">
        <v>22.000000000009834</v>
      </c>
      <c r="J8" s="20">
        <v>18.000000000002814</v>
      </c>
      <c r="K8" s="18">
        <v>236.00000000001612</v>
      </c>
      <c r="L8" s="18">
        <v>9</v>
      </c>
      <c r="M8" s="15">
        <v>57.99999999999628</v>
      </c>
      <c r="N8" s="22">
        <v>48.99999999999487</v>
      </c>
      <c r="O8" s="7">
        <v>94.0000000000019</v>
      </c>
      <c r="P8" s="7">
        <v>36.999999999999886</v>
      </c>
      <c r="Q8" s="22">
        <v>304</v>
      </c>
      <c r="R8" s="22">
        <v>234.0000000000006</v>
      </c>
      <c r="S8" s="18">
        <f t="shared" si="0"/>
        <v>1012.0000000000097</v>
      </c>
      <c r="T8" s="18">
        <v>5</v>
      </c>
    </row>
    <row r="9" spans="1:20" ht="12.75">
      <c r="A9" s="6">
        <v>6</v>
      </c>
      <c r="B9" s="4">
        <v>10</v>
      </c>
      <c r="C9" s="12" t="s">
        <v>28</v>
      </c>
      <c r="D9" s="12" t="s">
        <v>29</v>
      </c>
      <c r="E9" s="7">
        <v>116.00000000000215</v>
      </c>
      <c r="F9" s="7">
        <v>47.99999999999791</v>
      </c>
      <c r="G9" s="7">
        <v>53.99999999999885</v>
      </c>
      <c r="H9" s="7">
        <v>11.000000000004917</v>
      </c>
      <c r="I9" s="7">
        <v>36.00000000000563</v>
      </c>
      <c r="J9" s="20">
        <v>9.000000000001407</v>
      </c>
      <c r="K9" s="18">
        <v>274.00000000001086</v>
      </c>
      <c r="L9" s="18">
        <v>13</v>
      </c>
      <c r="M9" s="15">
        <v>205</v>
      </c>
      <c r="N9" s="22">
        <v>16.000000000008896</v>
      </c>
      <c r="O9" s="7">
        <v>46.00000000000399</v>
      </c>
      <c r="P9" s="7">
        <v>41</v>
      </c>
      <c r="Q9" s="22">
        <v>252</v>
      </c>
      <c r="R9" s="22">
        <v>192.99999999999937</v>
      </c>
      <c r="S9" s="18">
        <f t="shared" si="0"/>
        <v>1027.0000000000232</v>
      </c>
      <c r="T9" s="18">
        <v>6</v>
      </c>
    </row>
    <row r="10" spans="1:20" ht="12.75">
      <c r="A10" s="6">
        <v>7</v>
      </c>
      <c r="B10" s="4">
        <v>5</v>
      </c>
      <c r="C10" s="12" t="s">
        <v>30</v>
      </c>
      <c r="D10" s="12" t="s">
        <v>31</v>
      </c>
      <c r="E10" s="7">
        <v>64.99999999999898</v>
      </c>
      <c r="F10" s="7">
        <v>63.000000000000256</v>
      </c>
      <c r="G10" s="7">
        <v>72.99999999999862</v>
      </c>
      <c r="H10" s="7">
        <v>20.000000000006324</v>
      </c>
      <c r="I10" s="7">
        <v>6.000000000000938</v>
      </c>
      <c r="J10" s="20">
        <v>18.999999999999773</v>
      </c>
      <c r="K10" s="18">
        <v>246.00000000000486</v>
      </c>
      <c r="L10" s="17">
        <v>10</v>
      </c>
      <c r="M10" s="15">
        <v>21.000000000003283</v>
      </c>
      <c r="N10" s="22">
        <v>51.99999999999534</v>
      </c>
      <c r="O10" s="7">
        <v>61.00000000000634</v>
      </c>
      <c r="P10" s="7">
        <v>71.0000000000002</v>
      </c>
      <c r="Q10" s="22">
        <v>365</v>
      </c>
      <c r="R10" s="22">
        <v>267</v>
      </c>
      <c r="S10" s="18">
        <f t="shared" si="0"/>
        <v>1083.00000000001</v>
      </c>
      <c r="T10" s="18">
        <v>7</v>
      </c>
    </row>
    <row r="11" spans="1:20" ht="12.75">
      <c r="A11" s="6">
        <v>8</v>
      </c>
      <c r="B11" s="4">
        <v>34</v>
      </c>
      <c r="C11" s="12" t="s">
        <v>32</v>
      </c>
      <c r="D11" s="12" t="s">
        <v>33</v>
      </c>
      <c r="E11" s="7">
        <v>66.00000000000072</v>
      </c>
      <c r="F11" s="7">
        <v>67.99999999999464</v>
      </c>
      <c r="G11" s="7">
        <v>56.99999999999932</v>
      </c>
      <c r="H11" s="7">
        <v>22.9999999999972</v>
      </c>
      <c r="I11" s="7">
        <v>74.99999999999254</v>
      </c>
      <c r="J11" s="20">
        <v>27.999999999991587</v>
      </c>
      <c r="K11" s="18">
        <v>316.999999999976</v>
      </c>
      <c r="L11" s="17">
        <v>18</v>
      </c>
      <c r="M11" s="15">
        <v>150.00000000000426</v>
      </c>
      <c r="N11" s="22">
        <v>10.000000000007958</v>
      </c>
      <c r="O11" s="7">
        <v>44.00000000000048</v>
      </c>
      <c r="P11" s="7">
        <v>19.99999999999973</v>
      </c>
      <c r="Q11" s="22">
        <v>418</v>
      </c>
      <c r="R11" s="22">
        <v>211.99999999999915</v>
      </c>
      <c r="S11" s="18">
        <f t="shared" si="0"/>
        <v>1170.9999999999877</v>
      </c>
      <c r="T11" s="18">
        <v>8</v>
      </c>
    </row>
    <row r="12" spans="1:20" ht="12.75">
      <c r="A12" s="6">
        <v>9</v>
      </c>
      <c r="B12" s="4">
        <v>14</v>
      </c>
      <c r="C12" s="12" t="s">
        <v>34</v>
      </c>
      <c r="D12" s="12" t="s">
        <v>35</v>
      </c>
      <c r="E12" s="7">
        <v>69.99999999999815</v>
      </c>
      <c r="F12" s="7">
        <v>66.99999999999768</v>
      </c>
      <c r="G12" s="7">
        <v>78.99999999999956</v>
      </c>
      <c r="H12" s="7">
        <v>29.00000000000773</v>
      </c>
      <c r="I12" s="7">
        <v>18.000000000002814</v>
      </c>
      <c r="J12" s="20">
        <v>25.99999999999767</v>
      </c>
      <c r="K12" s="18">
        <v>289.0000000000036</v>
      </c>
      <c r="L12" s="18">
        <v>15</v>
      </c>
      <c r="M12" s="15">
        <v>41.99999999999697</v>
      </c>
      <c r="N12" s="22">
        <v>6.000000000000938</v>
      </c>
      <c r="O12" s="7">
        <v>73.00000000000821</v>
      </c>
      <c r="P12" s="7">
        <v>73.00000000000043</v>
      </c>
      <c r="Q12" s="22">
        <v>417</v>
      </c>
      <c r="R12" s="22">
        <v>372.00000000000057</v>
      </c>
      <c r="S12" s="18">
        <f t="shared" si="0"/>
        <v>1272.0000000000107</v>
      </c>
      <c r="T12" s="18">
        <v>9</v>
      </c>
    </row>
    <row r="13" spans="1:20" ht="12.75">
      <c r="A13" s="6">
        <v>10</v>
      </c>
      <c r="B13" s="4">
        <v>7</v>
      </c>
      <c r="C13" s="12" t="s">
        <v>36</v>
      </c>
      <c r="D13" s="12" t="s">
        <v>37</v>
      </c>
      <c r="E13" s="7">
        <v>37.999999999999545</v>
      </c>
      <c r="F13" s="7">
        <v>52.00000000000493</v>
      </c>
      <c r="G13" s="7">
        <v>57.99999999999628</v>
      </c>
      <c r="H13" s="7">
        <v>12.000000000001876</v>
      </c>
      <c r="I13" s="7">
        <v>12.000000000001876</v>
      </c>
      <c r="J13" s="20">
        <v>3.000000000000469</v>
      </c>
      <c r="K13" s="18">
        <v>175.00000000000495</v>
      </c>
      <c r="L13" s="17">
        <v>2</v>
      </c>
      <c r="M13" s="15">
        <v>29.00000000000773</v>
      </c>
      <c r="N13" s="22">
        <v>0</v>
      </c>
      <c r="O13" s="7">
        <v>21.000000000003283</v>
      </c>
      <c r="P13" s="7">
        <v>219</v>
      </c>
      <c r="Q13" s="22">
        <v>483</v>
      </c>
      <c r="R13" s="22">
        <v>490</v>
      </c>
      <c r="S13" s="18">
        <f t="shared" si="0"/>
        <v>1417.000000000016</v>
      </c>
      <c r="T13" s="18">
        <v>10</v>
      </c>
    </row>
    <row r="14" spans="1:20" ht="12.75">
      <c r="A14" s="6">
        <v>11</v>
      </c>
      <c r="B14" s="4">
        <v>1</v>
      </c>
      <c r="C14" s="12" t="s">
        <v>38</v>
      </c>
      <c r="D14" s="12" t="s">
        <v>39</v>
      </c>
      <c r="E14" s="7">
        <v>42.99999999999873</v>
      </c>
      <c r="F14" s="7">
        <v>56.00000000000236</v>
      </c>
      <c r="G14" s="7">
        <v>64.99999999999417</v>
      </c>
      <c r="H14" s="7">
        <v>15.000000000002345</v>
      </c>
      <c r="I14" s="7">
        <v>22.000000000009834</v>
      </c>
      <c r="J14" s="20">
        <v>12.999999999998835</v>
      </c>
      <c r="K14" s="18">
        <v>214.00000000000628</v>
      </c>
      <c r="L14" s="18">
        <v>5</v>
      </c>
      <c r="M14" s="15">
        <v>25.00000000000071</v>
      </c>
      <c r="N14" s="22">
        <v>18.999999999999773</v>
      </c>
      <c r="O14" s="7">
        <v>151.99999999999818</v>
      </c>
      <c r="P14" s="7">
        <v>124</v>
      </c>
      <c r="Q14" s="22">
        <v>481</v>
      </c>
      <c r="R14" s="22">
        <v>403</v>
      </c>
      <c r="S14" s="18">
        <f t="shared" si="0"/>
        <v>1418.000000000005</v>
      </c>
      <c r="T14" s="18">
        <v>11</v>
      </c>
    </row>
    <row r="15" spans="1:20" ht="12.75">
      <c r="A15" s="6">
        <v>12</v>
      </c>
      <c r="B15" s="4">
        <v>2</v>
      </c>
      <c r="C15" s="12" t="s">
        <v>40</v>
      </c>
      <c r="D15" s="12" t="s">
        <v>41</v>
      </c>
      <c r="E15" s="7">
        <v>64.99999999999898</v>
      </c>
      <c r="F15" s="7">
        <v>62.0000000000033</v>
      </c>
      <c r="G15" s="7">
        <v>70.99999999999511</v>
      </c>
      <c r="H15" s="7">
        <v>25.99999999999767</v>
      </c>
      <c r="I15" s="7">
        <v>1.9999999999939178</v>
      </c>
      <c r="J15" s="20">
        <v>22.00000000000024</v>
      </c>
      <c r="K15" s="18">
        <v>247.9999999999892</v>
      </c>
      <c r="L15" s="18">
        <v>11</v>
      </c>
      <c r="M15" s="15">
        <v>127.00000000000706</v>
      </c>
      <c r="N15" s="22">
        <v>67.99999999999464</v>
      </c>
      <c r="O15" s="7">
        <v>83.00000000000658</v>
      </c>
      <c r="P15" s="7">
        <v>98.99999999999989</v>
      </c>
      <c r="Q15" s="22">
        <v>455</v>
      </c>
      <c r="R15" s="22">
        <v>433</v>
      </c>
      <c r="S15" s="18">
        <f t="shared" si="0"/>
        <v>1512.9999999999973</v>
      </c>
      <c r="T15" s="18">
        <v>12</v>
      </c>
    </row>
    <row r="16" spans="1:20" ht="12.75">
      <c r="A16" s="6">
        <v>13</v>
      </c>
      <c r="B16" s="4">
        <v>25</v>
      </c>
      <c r="C16" s="12" t="s">
        <v>42</v>
      </c>
      <c r="D16" s="12" t="s">
        <v>43</v>
      </c>
      <c r="E16" s="7">
        <v>70.00000000000774</v>
      </c>
      <c r="F16" s="7">
        <v>73.00000000000821</v>
      </c>
      <c r="G16" s="7">
        <v>83.00000000000658</v>
      </c>
      <c r="H16" s="7">
        <v>25.99999999999767</v>
      </c>
      <c r="I16" s="7">
        <v>1.0000000000065512</v>
      </c>
      <c r="J16" s="20">
        <v>29.00000000000773</v>
      </c>
      <c r="K16" s="18">
        <v>282.0000000000345</v>
      </c>
      <c r="L16" s="17">
        <v>14</v>
      </c>
      <c r="M16" s="15">
        <v>4.00000000000702</v>
      </c>
      <c r="N16" s="22">
        <v>15.999999999989711</v>
      </c>
      <c r="O16" s="7">
        <v>101.99999999999676</v>
      </c>
      <c r="P16" s="7">
        <v>141</v>
      </c>
      <c r="Q16" s="22">
        <v>665</v>
      </c>
      <c r="R16" s="22">
        <v>447</v>
      </c>
      <c r="S16" s="18">
        <f t="shared" si="0"/>
        <v>1657.000000000028</v>
      </c>
      <c r="T16" s="18">
        <v>13</v>
      </c>
    </row>
    <row r="17" spans="1:20" ht="12.75">
      <c r="A17" s="6">
        <v>14</v>
      </c>
      <c r="B17" s="4">
        <v>33</v>
      </c>
      <c r="C17" s="12" t="s">
        <v>44</v>
      </c>
      <c r="D17" s="12" t="s">
        <v>45</v>
      </c>
      <c r="E17" s="7">
        <v>85.99999999999746</v>
      </c>
      <c r="F17" s="7">
        <v>126.00000000000051</v>
      </c>
      <c r="G17" s="7">
        <v>44.00000000000048</v>
      </c>
      <c r="H17" s="7">
        <v>15.000000000002345</v>
      </c>
      <c r="I17" s="7">
        <v>500</v>
      </c>
      <c r="J17" s="20">
        <v>17.99999999999322</v>
      </c>
      <c r="K17" s="18">
        <v>788.999999999994</v>
      </c>
      <c r="L17" s="18">
        <v>23</v>
      </c>
      <c r="M17" s="15">
        <v>136.00000000000847</v>
      </c>
      <c r="N17" s="22">
        <v>112.00000000000472</v>
      </c>
      <c r="O17" s="7">
        <v>129.99999999999795</v>
      </c>
      <c r="P17" s="7">
        <v>94.0000000000001</v>
      </c>
      <c r="Q17" s="22">
        <v>530.9999999999991</v>
      </c>
      <c r="R17" s="22">
        <v>288.0000000000006</v>
      </c>
      <c r="S17" s="18">
        <f t="shared" si="0"/>
        <v>2080.000000000005</v>
      </c>
      <c r="T17" s="18">
        <v>14</v>
      </c>
    </row>
    <row r="18" spans="1:20" ht="12.75">
      <c r="A18" s="6">
        <v>15</v>
      </c>
      <c r="B18" s="4">
        <v>29</v>
      </c>
      <c r="C18" s="12" t="s">
        <v>46</v>
      </c>
      <c r="D18" s="12" t="s">
        <v>47</v>
      </c>
      <c r="E18" s="7">
        <v>36.999999999992994</v>
      </c>
      <c r="F18" s="7">
        <v>66.00000000000072</v>
      </c>
      <c r="G18" s="7">
        <v>113.00000000000168</v>
      </c>
      <c r="H18" s="7">
        <v>16.999999999996263</v>
      </c>
      <c r="I18" s="7">
        <v>50</v>
      </c>
      <c r="J18" s="20">
        <v>28.99999999999814</v>
      </c>
      <c r="K18" s="18">
        <v>311.99999999998977</v>
      </c>
      <c r="L18" s="18">
        <v>17</v>
      </c>
      <c r="M18" s="15">
        <v>28.000000000010772</v>
      </c>
      <c r="N18" s="22">
        <v>13.000000000008427</v>
      </c>
      <c r="O18" s="7">
        <v>300.9999999999959</v>
      </c>
      <c r="P18" s="7">
        <v>212</v>
      </c>
      <c r="Q18" s="22">
        <v>726</v>
      </c>
      <c r="R18" s="22">
        <v>655</v>
      </c>
      <c r="S18" s="18">
        <f t="shared" si="0"/>
        <v>2247.000000000005</v>
      </c>
      <c r="T18" s="18">
        <v>15</v>
      </c>
    </row>
    <row r="19" spans="1:20" ht="12.75">
      <c r="A19" s="6">
        <v>16</v>
      </c>
      <c r="B19" s="4">
        <v>4</v>
      </c>
      <c r="C19" s="12" t="s">
        <v>48</v>
      </c>
      <c r="D19" s="12" t="s">
        <v>49</v>
      </c>
      <c r="E19" s="7">
        <v>107.00000000000074</v>
      </c>
      <c r="F19" s="7">
        <v>110.99999999999817</v>
      </c>
      <c r="G19" s="7">
        <v>82.99999999999699</v>
      </c>
      <c r="H19" s="7">
        <v>28.00000000000118</v>
      </c>
      <c r="I19" s="7">
        <v>89.99999999999488</v>
      </c>
      <c r="J19" s="20">
        <v>12.000000000001876</v>
      </c>
      <c r="K19" s="18">
        <v>430.99999999999386</v>
      </c>
      <c r="L19" s="18">
        <v>19</v>
      </c>
      <c r="M19" s="15">
        <v>74.00000000000517</v>
      </c>
      <c r="N19" s="22">
        <v>34.999999999999076</v>
      </c>
      <c r="O19" s="7">
        <v>82</v>
      </c>
      <c r="P19" s="7">
        <v>65.99999999999983</v>
      </c>
      <c r="Q19" s="22">
        <v>617</v>
      </c>
      <c r="R19" s="22">
        <v>1000</v>
      </c>
      <c r="S19" s="18">
        <f t="shared" si="0"/>
        <v>2304.999999999998</v>
      </c>
      <c r="T19" s="18">
        <v>16</v>
      </c>
    </row>
    <row r="20" spans="1:20" ht="12.75">
      <c r="A20" s="6">
        <v>17</v>
      </c>
      <c r="B20" s="4">
        <v>21</v>
      </c>
      <c r="C20" s="12" t="s">
        <v>50</v>
      </c>
      <c r="D20" s="12" t="s">
        <v>51</v>
      </c>
      <c r="E20" s="7">
        <v>28.00000000000118</v>
      </c>
      <c r="F20" s="7">
        <v>56.00000000000236</v>
      </c>
      <c r="G20" s="7">
        <v>55.0000000000054</v>
      </c>
      <c r="H20" s="7">
        <v>17.99999999999322</v>
      </c>
      <c r="I20" s="7">
        <v>400.9999999999987</v>
      </c>
      <c r="J20" s="20">
        <v>14.000000000005386</v>
      </c>
      <c r="K20" s="18">
        <v>572.0000000000063</v>
      </c>
      <c r="L20" s="17">
        <v>22</v>
      </c>
      <c r="M20" s="15">
        <v>192.00000000000125</v>
      </c>
      <c r="N20" s="22">
        <v>40.000000000003055</v>
      </c>
      <c r="O20" s="7">
        <v>156.99999999999255</v>
      </c>
      <c r="P20" s="7">
        <v>238</v>
      </c>
      <c r="Q20" s="22">
        <v>544</v>
      </c>
      <c r="R20" s="22">
        <v>562.0000000000007</v>
      </c>
      <c r="S20" s="18">
        <f t="shared" si="0"/>
        <v>2305.0000000000036</v>
      </c>
      <c r="T20" s="18">
        <v>17</v>
      </c>
    </row>
    <row r="21" spans="1:20" ht="12.75">
      <c r="A21" s="6">
        <v>18</v>
      </c>
      <c r="B21" s="4">
        <v>17</v>
      </c>
      <c r="C21" s="12" t="s">
        <v>52</v>
      </c>
      <c r="D21" s="12" t="s">
        <v>53</v>
      </c>
      <c r="E21" s="7">
        <v>82</v>
      </c>
      <c r="F21" s="7">
        <v>153.00000000000472</v>
      </c>
      <c r="G21" s="7">
        <v>156.0000000000052</v>
      </c>
      <c r="H21" s="7">
        <v>11.999999999992284</v>
      </c>
      <c r="I21" s="7">
        <v>65.99999999999113</v>
      </c>
      <c r="J21" s="20">
        <v>62.0000000000033</v>
      </c>
      <c r="K21" s="18">
        <v>530.9999999999966</v>
      </c>
      <c r="L21" s="18">
        <v>21</v>
      </c>
      <c r="M21" s="15">
        <v>53.99999999999885</v>
      </c>
      <c r="N21" s="22">
        <v>167.9999999999975</v>
      </c>
      <c r="O21" s="7">
        <v>369</v>
      </c>
      <c r="P21" s="7">
        <v>482</v>
      </c>
      <c r="Q21" s="22">
        <v>856</v>
      </c>
      <c r="R21" s="22">
        <v>258.9999999999989</v>
      </c>
      <c r="S21" s="18">
        <f t="shared" si="0"/>
        <v>2718.999999999992</v>
      </c>
      <c r="T21" s="18">
        <v>18</v>
      </c>
    </row>
    <row r="22" spans="1:20" ht="12.75">
      <c r="A22" s="6">
        <v>19</v>
      </c>
      <c r="B22" s="4">
        <v>27</v>
      </c>
      <c r="C22" s="12" t="s">
        <v>54</v>
      </c>
      <c r="D22" s="12" t="s">
        <v>55</v>
      </c>
      <c r="E22" s="7">
        <v>69.0000000000012</v>
      </c>
      <c r="F22" s="7">
        <v>85.0000000000005</v>
      </c>
      <c r="G22" s="7">
        <v>1000</v>
      </c>
      <c r="H22" s="7">
        <v>22.9999999999972</v>
      </c>
      <c r="I22" s="7">
        <v>13.999999999995794</v>
      </c>
      <c r="J22" s="20">
        <v>24.00000000000375</v>
      </c>
      <c r="K22" s="18">
        <v>1215</v>
      </c>
      <c r="L22" s="18">
        <v>27</v>
      </c>
      <c r="M22" s="15">
        <v>28.00000000000118</v>
      </c>
      <c r="N22" s="22">
        <v>7.000000000007489</v>
      </c>
      <c r="O22" s="7">
        <v>202</v>
      </c>
      <c r="P22" s="7">
        <v>218</v>
      </c>
      <c r="Q22" s="22">
        <v>588.0000000000008</v>
      </c>
      <c r="R22" s="22">
        <v>849.0000000000009</v>
      </c>
      <c r="S22" s="18">
        <f t="shared" si="0"/>
        <v>3107.0000000000105</v>
      </c>
      <c r="T22" s="18">
        <v>19</v>
      </c>
    </row>
    <row r="23" spans="1:20" ht="12.75">
      <c r="A23" s="6">
        <v>20</v>
      </c>
      <c r="B23" s="4">
        <v>8</v>
      </c>
      <c r="C23" s="12" t="s">
        <v>56</v>
      </c>
      <c r="D23" s="12" t="s">
        <v>57</v>
      </c>
      <c r="E23" s="7">
        <v>1000</v>
      </c>
      <c r="F23" s="7">
        <v>1000</v>
      </c>
      <c r="G23" s="7">
        <v>1000</v>
      </c>
      <c r="H23" s="7">
        <v>50.00000000000142</v>
      </c>
      <c r="I23" s="7">
        <v>47.00000000000095</v>
      </c>
      <c r="J23" s="20">
        <v>5.000000000003979</v>
      </c>
      <c r="K23" s="18">
        <v>3102.0000000000064</v>
      </c>
      <c r="L23" s="18">
        <v>33</v>
      </c>
      <c r="M23" s="15">
        <v>195.0000000000017</v>
      </c>
      <c r="N23" s="22">
        <v>46.00000000000399</v>
      </c>
      <c r="O23" s="7">
        <v>232.0000000000043</v>
      </c>
      <c r="P23" s="7">
        <v>409</v>
      </c>
      <c r="Q23" s="22">
        <v>1000</v>
      </c>
      <c r="R23" s="22">
        <v>101.99999999999915</v>
      </c>
      <c r="S23" s="18">
        <f t="shared" si="0"/>
        <v>5086.0000000000155</v>
      </c>
      <c r="T23" s="18">
        <v>20</v>
      </c>
    </row>
    <row r="24" spans="1:20" ht="12.75">
      <c r="A24" s="6">
        <v>21</v>
      </c>
      <c r="B24" s="4">
        <v>23</v>
      </c>
      <c r="C24" s="12" t="s">
        <v>58</v>
      </c>
      <c r="D24" s="12" t="s">
        <v>59</v>
      </c>
      <c r="E24" s="7">
        <v>37.999999999999545</v>
      </c>
      <c r="F24" s="7">
        <v>1000</v>
      </c>
      <c r="G24" s="7">
        <v>1000</v>
      </c>
      <c r="H24" s="7">
        <v>45.9999999999944</v>
      </c>
      <c r="I24" s="7">
        <v>29.999999999985505</v>
      </c>
      <c r="J24" s="20">
        <v>43.000000000003524</v>
      </c>
      <c r="K24" s="18">
        <v>2156.999999999983</v>
      </c>
      <c r="L24" s="17">
        <v>28</v>
      </c>
      <c r="M24" s="15">
        <v>848.9999999999984</v>
      </c>
      <c r="N24" s="22">
        <v>144.00000000000333</v>
      </c>
      <c r="O24" s="7">
        <v>1000</v>
      </c>
      <c r="P24" s="7">
        <v>1000</v>
      </c>
      <c r="Q24" s="22">
        <v>1000</v>
      </c>
      <c r="R24" s="22">
        <v>1000</v>
      </c>
      <c r="S24" s="18">
        <f t="shared" si="0"/>
        <v>7149.999999999985</v>
      </c>
      <c r="T24" s="18">
        <v>21</v>
      </c>
    </row>
    <row r="25" spans="1:20" ht="12.75">
      <c r="A25" s="6"/>
      <c r="B25" s="4">
        <v>6</v>
      </c>
      <c r="C25" s="12" t="s">
        <v>60</v>
      </c>
      <c r="D25" s="12" t="s">
        <v>61</v>
      </c>
      <c r="E25" s="7">
        <v>44.00000000000048</v>
      </c>
      <c r="F25" s="7">
        <v>54.99999999999581</v>
      </c>
      <c r="G25" s="7">
        <v>63.999999999997215</v>
      </c>
      <c r="H25" s="7">
        <v>14.000000000005386</v>
      </c>
      <c r="I25" s="7">
        <v>25.99999999999767</v>
      </c>
      <c r="J25" s="20">
        <v>16.999999999996263</v>
      </c>
      <c r="K25" s="18">
        <v>219.99999999999284</v>
      </c>
      <c r="L25" s="17">
        <v>6</v>
      </c>
      <c r="M25" s="15">
        <v>75.00000000000213</v>
      </c>
      <c r="N25" s="22">
        <v>533</v>
      </c>
      <c r="O25" s="7">
        <v>451</v>
      </c>
      <c r="P25" s="7">
        <v>140</v>
      </c>
      <c r="Q25" s="22">
        <v>1000</v>
      </c>
      <c r="R25" s="22" t="s">
        <v>62</v>
      </c>
      <c r="S25" s="18" t="s">
        <v>62</v>
      </c>
      <c r="T25" s="18"/>
    </row>
    <row r="26" spans="1:20" ht="12.75">
      <c r="A26" s="6"/>
      <c r="B26" s="4">
        <v>9</v>
      </c>
      <c r="C26" s="12" t="s">
        <v>63</v>
      </c>
      <c r="D26" s="12" t="s">
        <v>64</v>
      </c>
      <c r="E26" s="7">
        <v>34.999999999999076</v>
      </c>
      <c r="F26" s="7">
        <v>57.99999999999628</v>
      </c>
      <c r="G26" s="7">
        <v>56.00000000000236</v>
      </c>
      <c r="H26" s="7">
        <v>14.000000000005386</v>
      </c>
      <c r="I26" s="7">
        <v>6.000000000000938</v>
      </c>
      <c r="J26" s="20">
        <v>12.000000000001876</v>
      </c>
      <c r="K26" s="18">
        <v>181.00000000000594</v>
      </c>
      <c r="L26" s="18">
        <v>3</v>
      </c>
      <c r="M26" s="15" t="s">
        <v>62</v>
      </c>
      <c r="N26" s="22" t="s">
        <v>62</v>
      </c>
      <c r="O26" s="7" t="s">
        <v>62</v>
      </c>
      <c r="P26" s="7" t="s">
        <v>62</v>
      </c>
      <c r="Q26" s="22" t="s">
        <v>62</v>
      </c>
      <c r="R26" s="22" t="s">
        <v>62</v>
      </c>
      <c r="S26" s="18" t="s">
        <v>62</v>
      </c>
      <c r="T26" s="18"/>
    </row>
    <row r="27" spans="1:20" ht="12.75">
      <c r="A27" s="6"/>
      <c r="B27" s="4">
        <v>12</v>
      </c>
      <c r="C27" s="12" t="s">
        <v>65</v>
      </c>
      <c r="D27" s="12" t="s">
        <v>66</v>
      </c>
      <c r="E27" s="7">
        <v>29.999999999995097</v>
      </c>
      <c r="F27" s="7">
        <v>59.99999999999979</v>
      </c>
      <c r="G27" s="7">
        <v>721.0000000000041</v>
      </c>
      <c r="H27" s="7">
        <v>43.000000000003524</v>
      </c>
      <c r="I27" s="7">
        <v>227.99999999999727</v>
      </c>
      <c r="J27" s="20">
        <v>9.000000000001407</v>
      </c>
      <c r="K27" s="18">
        <v>1091</v>
      </c>
      <c r="L27" s="17">
        <v>26</v>
      </c>
      <c r="M27" s="15">
        <v>38.00000000000914</v>
      </c>
      <c r="N27" s="22">
        <v>0</v>
      </c>
      <c r="O27" s="7">
        <v>46.00000000000399</v>
      </c>
      <c r="P27" s="7">
        <v>85.99999999999986</v>
      </c>
      <c r="Q27" s="22" t="s">
        <v>62</v>
      </c>
      <c r="R27" s="22" t="s">
        <v>62</v>
      </c>
      <c r="S27" s="18" t="s">
        <v>62</v>
      </c>
      <c r="T27" s="18"/>
    </row>
    <row r="28" spans="1:20" ht="12.75">
      <c r="A28" s="6"/>
      <c r="B28" s="4">
        <v>15</v>
      </c>
      <c r="C28" s="12" t="s">
        <v>67</v>
      </c>
      <c r="D28" s="12" t="s">
        <v>68</v>
      </c>
      <c r="E28" s="7">
        <v>44.99999999999744</v>
      </c>
      <c r="F28" s="7">
        <v>7.999999999994856</v>
      </c>
      <c r="G28" s="7">
        <v>28.00000000000118</v>
      </c>
      <c r="H28" s="7">
        <v>4.999999999994387</v>
      </c>
      <c r="I28" s="7">
        <v>3.999999999997428</v>
      </c>
      <c r="J28" s="20">
        <v>22.9999999999972</v>
      </c>
      <c r="K28" s="18">
        <v>112.99999999998249</v>
      </c>
      <c r="L28" s="18">
        <v>1</v>
      </c>
      <c r="M28" s="15">
        <v>14.999999999992752</v>
      </c>
      <c r="N28" s="22">
        <v>3.999999999997428</v>
      </c>
      <c r="O28" s="7">
        <v>0</v>
      </c>
      <c r="P28" s="7" t="s">
        <v>62</v>
      </c>
      <c r="Q28" s="22" t="s">
        <v>62</v>
      </c>
      <c r="R28" s="22" t="s">
        <v>62</v>
      </c>
      <c r="S28" s="18" t="s">
        <v>62</v>
      </c>
      <c r="T28" s="18"/>
    </row>
    <row r="29" spans="1:20" ht="12.75">
      <c r="A29" s="6"/>
      <c r="B29" s="4">
        <v>16</v>
      </c>
      <c r="C29" s="12" t="s">
        <v>69</v>
      </c>
      <c r="D29" s="12" t="s">
        <v>70</v>
      </c>
      <c r="E29" s="7">
        <v>47.99999999999791</v>
      </c>
      <c r="F29" s="7">
        <v>58.00000000000587</v>
      </c>
      <c r="G29" s="7">
        <v>63.000000000000256</v>
      </c>
      <c r="H29" s="7">
        <v>17.99999999999322</v>
      </c>
      <c r="I29" s="7">
        <v>0.9999999999969589</v>
      </c>
      <c r="J29" s="20">
        <v>689.0000000000053</v>
      </c>
      <c r="K29" s="18">
        <v>877</v>
      </c>
      <c r="L29" s="17">
        <v>24</v>
      </c>
      <c r="M29" s="15">
        <v>27.999999999991587</v>
      </c>
      <c r="N29" s="22">
        <v>706.9999999999986</v>
      </c>
      <c r="O29" s="7" t="s">
        <v>62</v>
      </c>
      <c r="P29" s="7" t="s">
        <v>62</v>
      </c>
      <c r="Q29" s="22" t="s">
        <v>62</v>
      </c>
      <c r="R29" s="22" t="s">
        <v>62</v>
      </c>
      <c r="S29" s="18" t="s">
        <v>62</v>
      </c>
      <c r="T29" s="18"/>
    </row>
    <row r="30" spans="1:20" ht="12.75">
      <c r="A30" s="6"/>
      <c r="B30" s="4">
        <v>20</v>
      </c>
      <c r="C30" s="12" t="s">
        <v>71</v>
      </c>
      <c r="D30" s="12" t="s">
        <v>72</v>
      </c>
      <c r="E30" s="7">
        <v>52.00000000000493</v>
      </c>
      <c r="F30" s="7">
        <v>48.0000000000075</v>
      </c>
      <c r="G30" s="7">
        <v>64.0000000000068</v>
      </c>
      <c r="H30" s="7">
        <v>17.99999999999322</v>
      </c>
      <c r="I30" s="7">
        <v>24.00000000000375</v>
      </c>
      <c r="J30" s="20">
        <v>18.000000000002814</v>
      </c>
      <c r="K30" s="18">
        <v>224.000000000019</v>
      </c>
      <c r="L30" s="18">
        <v>7</v>
      </c>
      <c r="M30" s="15">
        <v>45.9999999999944</v>
      </c>
      <c r="N30" s="22">
        <v>6.000000000000938</v>
      </c>
      <c r="O30" s="7" t="s">
        <v>62</v>
      </c>
      <c r="P30" s="7" t="s">
        <v>62</v>
      </c>
      <c r="Q30" s="22" t="s">
        <v>62</v>
      </c>
      <c r="R30" s="22" t="s">
        <v>62</v>
      </c>
      <c r="S30" s="18" t="s">
        <v>62</v>
      </c>
      <c r="T30" s="18"/>
    </row>
    <row r="31" spans="1:20" ht="12.75">
      <c r="A31" s="6"/>
      <c r="B31" s="4">
        <v>22</v>
      </c>
      <c r="C31" s="12" t="s">
        <v>73</v>
      </c>
      <c r="D31" s="12" t="s">
        <v>74</v>
      </c>
      <c r="E31" s="7">
        <v>47.00000000000095</v>
      </c>
      <c r="F31" s="7">
        <v>59.00000000000283</v>
      </c>
      <c r="G31" s="7">
        <v>62.0000000000033</v>
      </c>
      <c r="H31" s="7">
        <v>15.999999999999304</v>
      </c>
      <c r="I31" s="7">
        <v>236.0000000000017</v>
      </c>
      <c r="J31" s="20">
        <v>15.000000000002345</v>
      </c>
      <c r="K31" s="18">
        <v>435.0000000000104</v>
      </c>
      <c r="L31" s="17">
        <v>20</v>
      </c>
      <c r="M31" s="15" t="s">
        <v>62</v>
      </c>
      <c r="N31" s="22" t="s">
        <v>62</v>
      </c>
      <c r="O31" s="7" t="s">
        <v>62</v>
      </c>
      <c r="P31" s="7" t="s">
        <v>62</v>
      </c>
      <c r="Q31" s="22" t="s">
        <v>62</v>
      </c>
      <c r="R31" s="22" t="s">
        <v>62</v>
      </c>
      <c r="S31" s="18" t="s">
        <v>62</v>
      </c>
      <c r="T31" s="18"/>
    </row>
    <row r="32" spans="1:20" ht="12.75">
      <c r="A32" s="6"/>
      <c r="B32" s="4">
        <v>24</v>
      </c>
      <c r="C32" s="12" t="s">
        <v>75</v>
      </c>
      <c r="D32" s="12" t="s">
        <v>76</v>
      </c>
      <c r="E32" s="7">
        <v>1000</v>
      </c>
      <c r="F32" s="7">
        <v>1000</v>
      </c>
      <c r="G32" s="7">
        <v>1000</v>
      </c>
      <c r="H32" s="7">
        <v>7.999999999994856</v>
      </c>
      <c r="I32" s="7">
        <v>50</v>
      </c>
      <c r="J32" s="20">
        <v>3.9999999999878355</v>
      </c>
      <c r="K32" s="18">
        <v>3061.9999999999827</v>
      </c>
      <c r="L32" s="17">
        <v>32</v>
      </c>
      <c r="M32" s="15">
        <v>9.999999999998366</v>
      </c>
      <c r="N32" s="22">
        <v>25.99999999999767</v>
      </c>
      <c r="O32" s="7" t="s">
        <v>62</v>
      </c>
      <c r="P32" s="7" t="s">
        <v>62</v>
      </c>
      <c r="Q32" s="22" t="s">
        <v>62</v>
      </c>
      <c r="R32" s="22" t="s">
        <v>62</v>
      </c>
      <c r="S32" s="18" t="s">
        <v>62</v>
      </c>
      <c r="T32" s="18"/>
    </row>
    <row r="33" spans="1:20" ht="12.75">
      <c r="A33" s="6"/>
      <c r="B33" s="4">
        <v>26</v>
      </c>
      <c r="C33" s="12" t="s">
        <v>77</v>
      </c>
      <c r="D33" s="12" t="s">
        <v>78</v>
      </c>
      <c r="E33" s="7">
        <v>114.00000000000823</v>
      </c>
      <c r="F33" s="7">
        <v>1000</v>
      </c>
      <c r="G33" s="7">
        <v>1000</v>
      </c>
      <c r="H33" s="7">
        <v>113.00000000000168</v>
      </c>
      <c r="I33" s="7">
        <v>126.00000000000051</v>
      </c>
      <c r="J33" s="20">
        <v>7.000000000007489</v>
      </c>
      <c r="K33" s="18">
        <v>2360.0000000000177</v>
      </c>
      <c r="L33" s="17">
        <v>30</v>
      </c>
      <c r="M33" s="15" t="s">
        <v>62</v>
      </c>
      <c r="N33" s="22" t="s">
        <v>62</v>
      </c>
      <c r="O33" s="7" t="s">
        <v>62</v>
      </c>
      <c r="P33" s="7" t="s">
        <v>62</v>
      </c>
      <c r="Q33" s="22" t="s">
        <v>62</v>
      </c>
      <c r="R33" s="22" t="s">
        <v>62</v>
      </c>
      <c r="S33" s="18" t="s">
        <v>62</v>
      </c>
      <c r="T33" s="18"/>
    </row>
    <row r="34" spans="1:20" ht="12.75">
      <c r="A34" s="6"/>
      <c r="B34" s="4">
        <v>28</v>
      </c>
      <c r="C34" s="12" t="s">
        <v>79</v>
      </c>
      <c r="D34" s="12" t="s">
        <v>80</v>
      </c>
      <c r="E34" s="7">
        <v>45.9999999999944</v>
      </c>
      <c r="F34" s="7">
        <v>26.00000000000726</v>
      </c>
      <c r="G34" s="7">
        <v>1000</v>
      </c>
      <c r="H34" s="7">
        <v>22.9999999999972</v>
      </c>
      <c r="I34" s="7">
        <v>965.0000000000006</v>
      </c>
      <c r="J34" s="20">
        <v>191.00000000000426</v>
      </c>
      <c r="K34" s="18">
        <v>2251</v>
      </c>
      <c r="L34" s="18">
        <v>29</v>
      </c>
      <c r="M34" s="15">
        <v>126.00000000000051</v>
      </c>
      <c r="N34" s="22">
        <v>687.0000000000018</v>
      </c>
      <c r="O34" s="7" t="s">
        <v>62</v>
      </c>
      <c r="P34" s="7" t="s">
        <v>62</v>
      </c>
      <c r="Q34" s="22" t="s">
        <v>62</v>
      </c>
      <c r="R34" s="22" t="s">
        <v>62</v>
      </c>
      <c r="S34" s="18" t="s">
        <v>62</v>
      </c>
      <c r="T34" s="18"/>
    </row>
    <row r="35" spans="1:20" ht="12.75">
      <c r="A35" s="6"/>
      <c r="B35" s="4">
        <v>30</v>
      </c>
      <c r="C35" s="12" t="s">
        <v>81</v>
      </c>
      <c r="D35" s="12" t="s">
        <v>82</v>
      </c>
      <c r="E35" s="7">
        <v>31.999999999998607</v>
      </c>
      <c r="F35" s="7">
        <v>89.99999999999488</v>
      </c>
      <c r="G35" s="7">
        <v>1000</v>
      </c>
      <c r="H35" s="7">
        <v>237.99999999999562</v>
      </c>
      <c r="I35" s="7">
        <v>50</v>
      </c>
      <c r="J35" s="20">
        <v>1000</v>
      </c>
      <c r="K35" s="18">
        <v>2409.999999999989</v>
      </c>
      <c r="L35" s="18">
        <v>31</v>
      </c>
      <c r="M35" s="15">
        <v>852.9999999999959</v>
      </c>
      <c r="N35" s="22">
        <v>569.0000000000059</v>
      </c>
      <c r="O35" s="7">
        <v>766.0000000000015</v>
      </c>
      <c r="P35" s="7" t="s">
        <v>62</v>
      </c>
      <c r="Q35" s="22" t="s">
        <v>62</v>
      </c>
      <c r="R35" s="22" t="s">
        <v>62</v>
      </c>
      <c r="S35" s="18" t="s">
        <v>62</v>
      </c>
      <c r="T35" s="18"/>
    </row>
    <row r="36" spans="1:20" ht="12.75">
      <c r="A36" s="6"/>
      <c r="B36" s="4">
        <v>32</v>
      </c>
      <c r="C36" s="12" t="s">
        <v>83</v>
      </c>
      <c r="D36" s="12" t="s">
        <v>84</v>
      </c>
      <c r="E36" s="7">
        <v>48.99999999999487</v>
      </c>
      <c r="F36" s="7">
        <v>56.99999999999932</v>
      </c>
      <c r="G36" s="7">
        <v>915.999999999996</v>
      </c>
      <c r="H36" s="7">
        <v>18.000000000002814</v>
      </c>
      <c r="I36" s="7">
        <v>6.000000000000938</v>
      </c>
      <c r="J36" s="20">
        <v>16.999999999996263</v>
      </c>
      <c r="K36" s="18">
        <v>1062.9999999999902</v>
      </c>
      <c r="L36" s="18">
        <v>25</v>
      </c>
      <c r="M36" s="15" t="s">
        <v>62</v>
      </c>
      <c r="N36" s="22" t="s">
        <v>62</v>
      </c>
      <c r="O36" s="7" t="s">
        <v>62</v>
      </c>
      <c r="P36" s="7" t="s">
        <v>62</v>
      </c>
      <c r="Q36" s="22" t="s">
        <v>62</v>
      </c>
      <c r="R36" s="22" t="s">
        <v>62</v>
      </c>
      <c r="S36" s="18" t="s">
        <v>62</v>
      </c>
      <c r="T36" s="18"/>
    </row>
    <row r="37" spans="1:20" ht="12.75">
      <c r="A37" s="2"/>
      <c r="B37" s="1"/>
      <c r="C37" s="10"/>
      <c r="D37" s="10"/>
      <c r="E37" s="8"/>
      <c r="F37" s="1"/>
      <c r="G37" s="1"/>
      <c r="H37" s="1"/>
      <c r="I37" s="1"/>
      <c r="J37" s="1"/>
      <c r="K37" s="3"/>
      <c r="L37" s="2"/>
      <c r="M37" s="1"/>
      <c r="N37" s="1"/>
      <c r="O37" s="1"/>
      <c r="P37" s="1"/>
      <c r="Q37" s="1"/>
      <c r="R37" s="1"/>
      <c r="S37" s="2"/>
      <c r="T37" s="2"/>
    </row>
    <row r="38" spans="1:20" ht="12.75">
      <c r="A38" s="2"/>
      <c r="B38" s="9" t="s">
        <v>85</v>
      </c>
      <c r="C38" s="10"/>
      <c r="D38" s="10"/>
      <c r="E38" s="8"/>
      <c r="F38" s="1"/>
      <c r="G38" s="1"/>
      <c r="H38" s="1"/>
      <c r="I38" s="1"/>
      <c r="J38" s="1"/>
      <c r="K38" s="3"/>
      <c r="L38" s="21" t="s">
        <v>88</v>
      </c>
      <c r="M38" s="1"/>
      <c r="N38" s="1"/>
      <c r="O38" s="1"/>
      <c r="P38" s="1"/>
      <c r="Q38" s="1"/>
      <c r="R38" s="1"/>
      <c r="S38" s="2"/>
      <c r="T38" s="2"/>
    </row>
    <row r="39" spans="1:20" ht="12.75">
      <c r="A39" s="2"/>
      <c r="B39" s="1"/>
      <c r="C39" s="10"/>
      <c r="D39" s="10"/>
      <c r="E39" s="8"/>
      <c r="F39" s="1"/>
      <c r="G39" s="1"/>
      <c r="H39" s="1"/>
      <c r="I39" s="1"/>
      <c r="J39" s="1"/>
      <c r="K39" s="3"/>
      <c r="L39" s="2"/>
      <c r="M39" s="1"/>
      <c r="N39" s="1"/>
      <c r="O39" s="1"/>
      <c r="P39" s="1"/>
      <c r="Q39" s="1"/>
      <c r="R39" s="1"/>
      <c r="S39" s="2"/>
      <c r="T39" s="2"/>
    </row>
  </sheetData>
  <mergeCells count="1">
    <mergeCell ref="B1:T1"/>
  </mergeCells>
  <printOptions/>
  <pageMargins left="0.2" right="0.11" top="0.55" bottom="0.25" header="0.26" footer="0.2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autex</cp:lastModifiedBy>
  <cp:lastPrinted>2006-05-15T09:03:51Z</cp:lastPrinted>
  <dcterms:created xsi:type="dcterms:W3CDTF">2006-05-15T08:50:28Z</dcterms:created>
  <dcterms:modified xsi:type="dcterms:W3CDTF">2006-05-29T09:29:39Z</dcterms:modified>
  <cp:category/>
  <cp:version/>
  <cp:contentType/>
  <cp:contentStatus/>
</cp:coreProperties>
</file>