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95" windowHeight="8700" tabRatio="769" firstSheet="1" activeTab="2"/>
  </bookViews>
  <sheets>
    <sheet name="marathon" sheetId="1" r:id="rId1"/>
    <sheet name="Résultats Touring" sheetId="2" r:id="rId2"/>
    <sheet name="Résultats marathon" sheetId="3" r:id="rId3"/>
  </sheets>
  <definedNames/>
  <calcPr fullCalcOnLoad="1"/>
</workbook>
</file>

<file path=xl/sharedStrings.xml><?xml version="1.0" encoding="utf-8"?>
<sst xmlns="http://schemas.openxmlformats.org/spreadsheetml/2006/main" count="408" uniqueCount="309">
  <si>
    <t>Marathon</t>
  </si>
  <si>
    <t>Pilote</t>
  </si>
  <si>
    <t>Co-pilote</t>
  </si>
  <si>
    <t>Adresse</t>
  </si>
  <si>
    <t>N° de tél</t>
  </si>
  <si>
    <t>Ronvaux Luc</t>
  </si>
  <si>
    <t>Laruelle Anne-Marie</t>
  </si>
  <si>
    <t>Rue de la Drève, 45 4560 Clavier</t>
  </si>
  <si>
    <t>086/344 996</t>
  </si>
  <si>
    <t>R8 Gordini</t>
  </si>
  <si>
    <t>OAW 540</t>
  </si>
  <si>
    <t>Bertrand André</t>
  </si>
  <si>
    <t>Brisbois Jérémy</t>
  </si>
  <si>
    <t>Route de Hèvremont, 6 4834 Goé</t>
  </si>
  <si>
    <t>087/76 33 13</t>
  </si>
  <si>
    <t>Simca 1200 S</t>
  </si>
  <si>
    <t>Helas Gerard</t>
  </si>
  <si>
    <t>Attert Nadine</t>
  </si>
  <si>
    <t>Rue du Village 38 4557 Ramelot (Tinlot)</t>
  </si>
  <si>
    <t>0477/67 87 09</t>
  </si>
  <si>
    <t>Alpine A 310 V6</t>
  </si>
  <si>
    <t>RFC 300</t>
  </si>
  <si>
    <t>Fairon Marc</t>
  </si>
  <si>
    <t>Yans Paul-Henri</t>
  </si>
  <si>
    <t>Rue de Warfee 34 4470 St Georges</t>
  </si>
  <si>
    <t>0477/21 15 66</t>
  </si>
  <si>
    <t>Triumph</t>
  </si>
  <si>
    <t>LMI 235</t>
  </si>
  <si>
    <t>Gerrartz Patrick</t>
  </si>
  <si>
    <t>Guarisio Rudy</t>
  </si>
  <si>
    <t>Rue Haute Crotte 85 4801 Stembert</t>
  </si>
  <si>
    <t>0498/14 44 53</t>
  </si>
  <si>
    <t>OAX 476</t>
  </si>
  <si>
    <t>Krannen Paul</t>
  </si>
  <si>
    <t>Hanquet J-P</t>
  </si>
  <si>
    <t>Av. R. Dejardin 162 4800 Verviers</t>
  </si>
  <si>
    <t>087/22 24 49</t>
  </si>
  <si>
    <t>Daf Coupé Marat</t>
  </si>
  <si>
    <t>FEF 220</t>
  </si>
  <si>
    <t>Humblet Michel</t>
  </si>
  <si>
    <t>Humblet Armony</t>
  </si>
  <si>
    <t>Rue de Bouemistier 67 4350 Remicourt</t>
  </si>
  <si>
    <t>019/54 51 10</t>
  </si>
  <si>
    <t>Audi 80 2.0 E</t>
  </si>
  <si>
    <t>Vandermeulen Arnaud</t>
  </si>
  <si>
    <t>0477/77 69 47</t>
  </si>
  <si>
    <t>Sunbeam alpine</t>
  </si>
  <si>
    <t>JMH90L</t>
  </si>
  <si>
    <t>Grégoire Dolf</t>
  </si>
  <si>
    <t>Cohen Ron</t>
  </si>
  <si>
    <t>Manstraat 5 6133 VD Sittard (NL)</t>
  </si>
  <si>
    <t>Talbor Mativa-Murena</t>
  </si>
  <si>
    <t>5R-55-JG</t>
  </si>
  <si>
    <t>Pasteger Fabrice</t>
  </si>
  <si>
    <t>Pigeolet Daniel</t>
  </si>
  <si>
    <t>Rue Adolphe Delooz 10 5590 Ciney</t>
  </si>
  <si>
    <t>0495/215657</t>
  </si>
  <si>
    <t>Alpine A110 GT4</t>
  </si>
  <si>
    <t>OAT283</t>
  </si>
  <si>
    <t>Denis j-Marc</t>
  </si>
  <si>
    <t>Lecomte Vinciane</t>
  </si>
  <si>
    <t>Ch. De Paihe 10  4577 Modave</t>
  </si>
  <si>
    <t>0476/562154</t>
  </si>
  <si>
    <t>Renault R5 Turbo2</t>
  </si>
  <si>
    <t>PEJ 796</t>
  </si>
  <si>
    <t xml:space="preserve">Dugard Vincent </t>
  </si>
  <si>
    <t>Rue des Combattants 21  4877 Olne</t>
  </si>
  <si>
    <t>0486/721448</t>
  </si>
  <si>
    <t>Marcos 1600 GT</t>
  </si>
  <si>
    <t>Eykens Carlo</t>
  </si>
  <si>
    <t>Vankaeren Albert</t>
  </si>
  <si>
    <t>Gennepstraat 18 A  3545 Zelem</t>
  </si>
  <si>
    <t>013/338661</t>
  </si>
  <si>
    <t>Renault R5 TS</t>
  </si>
  <si>
    <t>GWI 080</t>
  </si>
  <si>
    <t>Allepaerts Claude</t>
  </si>
  <si>
    <t>Huby Alain</t>
  </si>
  <si>
    <t>Route de la Ferme Modèle 77  4800 Verviers</t>
  </si>
  <si>
    <t>087/222801</t>
  </si>
  <si>
    <t>MGB</t>
  </si>
  <si>
    <t>Merkem Robert</t>
  </si>
  <si>
    <t>Merkem Béatrice</t>
  </si>
  <si>
    <t>Rue du Corbeau 128  4820 Dison</t>
  </si>
  <si>
    <t>087/350865</t>
  </si>
  <si>
    <t>R 12 Gordini</t>
  </si>
  <si>
    <t>DAA 844</t>
  </si>
  <si>
    <t>Mettlem Claire</t>
  </si>
  <si>
    <t>Derrière les Jardins  4960 Malmedy</t>
  </si>
  <si>
    <t>0476/499004</t>
  </si>
  <si>
    <t>BMW 1600</t>
  </si>
  <si>
    <t>OAS 686</t>
  </si>
  <si>
    <t>Deguel Richard</t>
  </si>
  <si>
    <t>Deginge Christine</t>
  </si>
  <si>
    <t>Rue des Flawinees 89 5100 Naninne</t>
  </si>
  <si>
    <t>0476/357634</t>
  </si>
  <si>
    <t xml:space="preserve">Alpine A 310 </t>
  </si>
  <si>
    <t>LZW 049</t>
  </si>
  <si>
    <t>Lacroix Frédéric</t>
  </si>
  <si>
    <t>Kech Ferdinand</t>
  </si>
  <si>
    <t>Route de Soiron 60 4652 Xhendelesse</t>
  </si>
  <si>
    <t>087/266307</t>
  </si>
  <si>
    <t>BMW 1602S</t>
  </si>
  <si>
    <t>OAA 826</t>
  </si>
  <si>
    <t xml:space="preserve">Godechal André </t>
  </si>
  <si>
    <t>Binet Marie-José</t>
  </si>
  <si>
    <t>Rue J-L Adam 274  4400 Flémalle</t>
  </si>
  <si>
    <t>0486/576554</t>
  </si>
  <si>
    <t>Audi Quattro Coupé</t>
  </si>
  <si>
    <t>PIA 152</t>
  </si>
  <si>
    <t>Manguay Christian</t>
  </si>
  <si>
    <t>Manguay Patrick</t>
  </si>
  <si>
    <t>Rue de Stembert 286 4800 Verviers</t>
  </si>
  <si>
    <t>087/310987</t>
  </si>
  <si>
    <t>Ford Cortina GT</t>
  </si>
  <si>
    <t>OBG 107</t>
  </si>
  <si>
    <t>Eykens Francis</t>
  </si>
  <si>
    <t>Calsuis Hans</t>
  </si>
  <si>
    <t>Dorpsstraat 63  545 Zelem</t>
  </si>
  <si>
    <t>013/441123</t>
  </si>
  <si>
    <t>ZDA 102</t>
  </si>
  <si>
    <t>Minguillon Jacques</t>
  </si>
  <si>
    <t>Bertazzo Laurent</t>
  </si>
  <si>
    <t>Chemin de Bruart 4</t>
  </si>
  <si>
    <t>071/889799</t>
  </si>
  <si>
    <t>MG Midget</t>
  </si>
  <si>
    <t>HEA 920</t>
  </si>
  <si>
    <t>Renault Alpine</t>
  </si>
  <si>
    <t>Porsche 924</t>
  </si>
  <si>
    <t>Ries Guy</t>
  </si>
  <si>
    <t>Hantout Yesmine</t>
  </si>
  <si>
    <t>Quai des Tanneurs 11  4020 Liège</t>
  </si>
  <si>
    <t>04/3422920</t>
  </si>
  <si>
    <t>Austin Healey Sprite</t>
  </si>
  <si>
    <t>De Loecker André</t>
  </si>
  <si>
    <t>Alpine A 110</t>
  </si>
  <si>
    <t>SA 273</t>
  </si>
  <si>
    <t>Mahaux Marc</t>
  </si>
  <si>
    <t>De Loecker Laurent</t>
  </si>
  <si>
    <t>Rue du Brou 3 4800 Verviers</t>
  </si>
  <si>
    <t>N°</t>
  </si>
  <si>
    <t>Voiture</t>
  </si>
  <si>
    <t>Année</t>
  </si>
  <si>
    <t>Touring</t>
  </si>
  <si>
    <t>Gillet Georges</t>
  </si>
  <si>
    <t>Gillet Francine</t>
  </si>
  <si>
    <t>Renault 4CV</t>
  </si>
  <si>
    <t>Genten Patrick</t>
  </si>
  <si>
    <t>Genten Francine</t>
  </si>
  <si>
    <t>VW Coccinelles</t>
  </si>
  <si>
    <t>Mathy Philippe</t>
  </si>
  <si>
    <t>Menestrey J-Luc</t>
  </si>
  <si>
    <t>Plaque</t>
  </si>
  <si>
    <t>Thissen Michel</t>
  </si>
  <si>
    <t>Thissen Brigitte</t>
  </si>
  <si>
    <t>Colson Jean</t>
  </si>
  <si>
    <t>Jacobs Leon</t>
  </si>
  <si>
    <t>Debrenti Eni</t>
  </si>
  <si>
    <t>Austin Healy</t>
  </si>
  <si>
    <t>Olix Dany</t>
  </si>
  <si>
    <t>Olix Geoffray</t>
  </si>
  <si>
    <t>Souris Michel</t>
  </si>
  <si>
    <t>Pulinckx Virginie</t>
  </si>
  <si>
    <t>Honda S 800</t>
  </si>
  <si>
    <t>Marquet Suen</t>
  </si>
  <si>
    <t>Opel Manta</t>
  </si>
  <si>
    <t>Hunerbfin Richard</t>
  </si>
  <si>
    <t>Thelen Richard</t>
  </si>
  <si>
    <t>Viellevoye Sylvie</t>
  </si>
  <si>
    <t>Poncin Jean Louis</t>
  </si>
  <si>
    <t>Verlaine Marie</t>
  </si>
  <si>
    <t>Hardy Janique</t>
  </si>
  <si>
    <t>Hardy Nico</t>
  </si>
  <si>
    <t>Laurents Jacques</t>
  </si>
  <si>
    <t>Laurent Corine</t>
  </si>
  <si>
    <t>Bozard Yvan</t>
  </si>
  <si>
    <t>Bozard Nicole</t>
  </si>
  <si>
    <t>Caloens Marc</t>
  </si>
  <si>
    <t>De  Ro Kathleen</t>
  </si>
  <si>
    <t>Renault 8</t>
  </si>
  <si>
    <t>Cornely Didier</t>
  </si>
  <si>
    <t>Veithen Richard</t>
  </si>
  <si>
    <t>Renault Caravelle</t>
  </si>
  <si>
    <t>Bourgeois JeanNoel</t>
  </si>
  <si>
    <t>Dierickx Christian</t>
  </si>
  <si>
    <t>Kalpers Ulrich</t>
  </si>
  <si>
    <t>Blaise Marie Josette</t>
  </si>
  <si>
    <t>Louys JM</t>
  </si>
  <si>
    <t>Gilson J</t>
  </si>
  <si>
    <t>Hermsen Roger</t>
  </si>
  <si>
    <t>Alvarez Maria</t>
  </si>
  <si>
    <t>Lotus Elise</t>
  </si>
  <si>
    <t>Longle Alain</t>
  </si>
  <si>
    <t>Bodeux Philippe</t>
  </si>
  <si>
    <t>Mitsubishi lancer</t>
  </si>
  <si>
    <t>Schmetz Andre</t>
  </si>
  <si>
    <t>Schmetz Daniel</t>
  </si>
  <si>
    <t>Labye Marcel</t>
  </si>
  <si>
    <t>Labye Ghislain</t>
  </si>
  <si>
    <t>Neuville Richard</t>
  </si>
  <si>
    <t>Francois Christophe</t>
  </si>
  <si>
    <t>Wyrzykowski Eddy</t>
  </si>
  <si>
    <t>Noel Joel</t>
  </si>
  <si>
    <t>Vroomen Michael</t>
  </si>
  <si>
    <t>Schreiden Gregory</t>
  </si>
  <si>
    <t>Lejeune Wendy</t>
  </si>
  <si>
    <t>VW Notchback</t>
  </si>
  <si>
    <t>Bertrand Marie Odile</t>
  </si>
  <si>
    <t>Chapa Eric</t>
  </si>
  <si>
    <t>Rue du grand air 11  4052 Beaufays</t>
  </si>
  <si>
    <t>0475/89O163</t>
  </si>
  <si>
    <t>Toyota Avensis</t>
  </si>
  <si>
    <t>PMA147</t>
  </si>
  <si>
    <t>2OO4</t>
  </si>
  <si>
    <t>Lamy Maurice</t>
  </si>
  <si>
    <t>Mathieu Roland</t>
  </si>
  <si>
    <t>Rue Fonzays</t>
  </si>
  <si>
    <t>0475/810961</t>
  </si>
  <si>
    <t>Lotus elan  sprint</t>
  </si>
  <si>
    <t>Austine Heylet</t>
  </si>
  <si>
    <t>Spitz Hugo</t>
  </si>
  <si>
    <t xml:space="preserve">Duprez Patrick </t>
  </si>
  <si>
    <t>Schröder Herbert</t>
  </si>
  <si>
    <t>Schoonbroodt Jean Marc</t>
  </si>
  <si>
    <t>0495/620203</t>
  </si>
  <si>
    <t>Mini Austin</t>
  </si>
  <si>
    <t>OAZ789</t>
  </si>
  <si>
    <t>Santin Yvan</t>
  </si>
  <si>
    <t>Raymakers Rudy</t>
  </si>
  <si>
    <t>Claes Rosita</t>
  </si>
  <si>
    <t>Melkerijstraat 12 3550 Heusden Zolder</t>
  </si>
  <si>
    <t>011/451498</t>
  </si>
  <si>
    <t>Beyers René</t>
  </si>
  <si>
    <t>Matagne</t>
  </si>
  <si>
    <t>Bertrand Virginie</t>
  </si>
  <si>
    <t>Brisbois Claudine</t>
  </si>
  <si>
    <t>Smeyers Jos</t>
  </si>
  <si>
    <t>Vanderspinnen Francois</t>
  </si>
  <si>
    <t>Clerdin</t>
  </si>
  <si>
    <t>Van Dael Marina</t>
  </si>
  <si>
    <t xml:space="preserve">Toussaint </t>
  </si>
  <si>
    <t>Simons Marc</t>
  </si>
  <si>
    <t>Sevryns</t>
  </si>
  <si>
    <t>Deville Myriame</t>
  </si>
  <si>
    <t>Michels André</t>
  </si>
  <si>
    <t>Gauty Patrick</t>
  </si>
  <si>
    <t>Spaepen Fernand</t>
  </si>
  <si>
    <t>Jacobs Christophe</t>
  </si>
  <si>
    <t>Lecloux Marcel</t>
  </si>
  <si>
    <t xml:space="preserve">Rue J. Sonveau 12 4910 Polleur </t>
  </si>
  <si>
    <t>087/460288</t>
  </si>
  <si>
    <t>Triumph Spitfire</t>
  </si>
  <si>
    <t xml:space="preserve">Lurkin André </t>
  </si>
  <si>
    <t xml:space="preserve">Rue Gayolle 5530 Yvoir </t>
  </si>
  <si>
    <t>082/613326</t>
  </si>
  <si>
    <t>NSU</t>
  </si>
  <si>
    <t xml:space="preserve">Robert Eric </t>
  </si>
  <si>
    <t>Robert Dominique</t>
  </si>
  <si>
    <t>Allée de l'odysée 26 5651 Gourdinne</t>
  </si>
  <si>
    <t>0475/281878</t>
  </si>
  <si>
    <t>Mercedes 230 SL</t>
  </si>
  <si>
    <t>FUY222</t>
  </si>
  <si>
    <t xml:space="preserve">Slalom </t>
  </si>
  <si>
    <t>Boucle 1</t>
  </si>
  <si>
    <t>Total</t>
  </si>
  <si>
    <t>Collette Michaël</t>
  </si>
  <si>
    <t>Delincé J-François</t>
  </si>
  <si>
    <t>Cornet</t>
  </si>
  <si>
    <t>Gauty</t>
  </si>
  <si>
    <t>Marquet Jean Claude</t>
  </si>
  <si>
    <t>Boucle 2</t>
  </si>
  <si>
    <t>Toyota Celica</t>
  </si>
  <si>
    <t>NSU1000</t>
  </si>
  <si>
    <t>Renault R10</t>
  </si>
  <si>
    <t>Renault caravelle</t>
  </si>
  <si>
    <t>Fiat 500</t>
  </si>
  <si>
    <t>Renault  8</t>
  </si>
  <si>
    <t>LeylandMini</t>
  </si>
  <si>
    <t xml:space="preserve">Apal </t>
  </si>
  <si>
    <t>MiniLeyland</t>
  </si>
  <si>
    <t>SpaepenJosiane</t>
  </si>
  <si>
    <t>Mathy Aude</t>
  </si>
  <si>
    <t>Citroen 11</t>
  </si>
  <si>
    <t>HondaCivic</t>
  </si>
  <si>
    <t>Volvo 544</t>
  </si>
  <si>
    <t>Simca 1200S</t>
  </si>
  <si>
    <t>TriumphSpitfire</t>
  </si>
  <si>
    <t>NSU TT</t>
  </si>
  <si>
    <t xml:space="preserve">Alpine A310 </t>
  </si>
  <si>
    <t>Triumpf TR2</t>
  </si>
  <si>
    <t xml:space="preserve">MGB </t>
  </si>
  <si>
    <t xml:space="preserve">R12 Gordini </t>
  </si>
  <si>
    <t>Alpine A110 1600SC</t>
  </si>
  <si>
    <t>Talbot  Matra Murena</t>
  </si>
  <si>
    <t>AlpineA110 GT4</t>
  </si>
  <si>
    <t>Opel  Kadet GTE</t>
  </si>
  <si>
    <t>Opel  Speedster</t>
  </si>
  <si>
    <t xml:space="preserve">VW Coccinelles </t>
  </si>
  <si>
    <t>ABSENT</t>
  </si>
  <si>
    <t>Austin Healey sprite</t>
  </si>
  <si>
    <t>Daf coupe marathon</t>
  </si>
  <si>
    <t>Audi quattro coupe</t>
  </si>
  <si>
    <t>Alpine A310 V6</t>
  </si>
  <si>
    <t xml:space="preserve">Renault R5 TS   </t>
  </si>
  <si>
    <t xml:space="preserve">Lotus Elan sprint </t>
  </si>
  <si>
    <t>Toyota</t>
  </si>
  <si>
    <t xml:space="preserve">Ford Anglia </t>
  </si>
  <si>
    <t>Renault Alpine A610</t>
  </si>
  <si>
    <t>Lurkin Mathieux</t>
  </si>
  <si>
    <t xml:space="preserve">Wetzel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</si>
</sst>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left"/>
    </xf>
    <xf numFmtId="0" fontId="2" fillId="0" borderId="20" xfId="0" applyFont="1" applyBorder="1" applyAlignment="1">
      <alignment/>
    </xf>
    <xf numFmtId="0" fontId="0" fillId="0" borderId="21" xfId="0" applyFill="1" applyBorder="1" applyAlignment="1">
      <alignment vertical="center"/>
    </xf>
    <xf numFmtId="0" fontId="0" fillId="0" borderId="20" xfId="0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0" fillId="2" borderId="0" xfId="0" applyFill="1" applyAlignment="1">
      <alignment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C27" sqref="C27"/>
    </sheetView>
  </sheetViews>
  <sheetFormatPr defaultColWidth="11.421875" defaultRowHeight="12.75"/>
  <cols>
    <col min="1" max="1" width="3.140625" style="1" customWidth="1"/>
    <col min="2" max="2" width="18.8515625" style="0" customWidth="1"/>
    <col min="3" max="3" width="26.57421875" style="0" customWidth="1"/>
    <col min="4" max="4" width="37.421875" style="0" customWidth="1"/>
    <col min="5" max="5" width="13.7109375" style="0" customWidth="1"/>
    <col min="6" max="6" width="18.57421875" style="0" customWidth="1"/>
    <col min="8" max="8" width="8.57421875" style="2" customWidth="1"/>
  </cols>
  <sheetData>
    <row r="1" spans="1:9" ht="13.5" thickBot="1">
      <c r="A1" s="53" t="s">
        <v>0</v>
      </c>
      <c r="B1" s="54"/>
      <c r="C1" s="55"/>
      <c r="D1" s="55"/>
      <c r="E1" s="55"/>
      <c r="F1" s="54"/>
      <c r="G1" s="54"/>
      <c r="H1" s="56"/>
      <c r="I1" s="3"/>
    </row>
    <row r="2" spans="1:8" ht="13.5" thickBot="1">
      <c r="A2" s="14" t="s">
        <v>139</v>
      </c>
      <c r="B2" s="17" t="s">
        <v>1</v>
      </c>
      <c r="C2" s="16" t="s">
        <v>2</v>
      </c>
      <c r="D2" s="24" t="s">
        <v>3</v>
      </c>
      <c r="E2" s="26" t="s">
        <v>4</v>
      </c>
      <c r="F2" s="17" t="s">
        <v>140</v>
      </c>
      <c r="G2" s="17" t="s">
        <v>151</v>
      </c>
      <c r="H2" s="27" t="s">
        <v>141</v>
      </c>
    </row>
    <row r="3" spans="1:8" ht="15" customHeight="1" thickTop="1">
      <c r="A3" s="15">
        <v>1</v>
      </c>
      <c r="B3" s="18" t="s">
        <v>5</v>
      </c>
      <c r="C3" s="21" t="s">
        <v>6</v>
      </c>
      <c r="D3" s="25" t="s">
        <v>7</v>
      </c>
      <c r="E3" s="21" t="s">
        <v>8</v>
      </c>
      <c r="F3" s="18" t="s">
        <v>9</v>
      </c>
      <c r="G3" s="18" t="s">
        <v>10</v>
      </c>
      <c r="H3" s="28">
        <v>1971</v>
      </c>
    </row>
    <row r="4" spans="1:8" ht="15" customHeight="1">
      <c r="A4" s="12">
        <v>2</v>
      </c>
      <c r="B4" s="19" t="s">
        <v>11</v>
      </c>
      <c r="C4" s="22" t="s">
        <v>12</v>
      </c>
      <c r="D4" s="19" t="s">
        <v>13</v>
      </c>
      <c r="E4" s="22" t="s">
        <v>14</v>
      </c>
      <c r="F4" s="19" t="s">
        <v>15</v>
      </c>
      <c r="G4" s="19"/>
      <c r="H4" s="29"/>
    </row>
    <row r="5" spans="1:8" ht="15" customHeight="1">
      <c r="A5" s="12">
        <v>3</v>
      </c>
      <c r="B5" s="19" t="s">
        <v>16</v>
      </c>
      <c r="C5" s="22" t="s">
        <v>17</v>
      </c>
      <c r="D5" s="19" t="s">
        <v>18</v>
      </c>
      <c r="E5" s="22" t="s">
        <v>19</v>
      </c>
      <c r="F5" s="19" t="s">
        <v>20</v>
      </c>
      <c r="G5" s="19" t="s">
        <v>21</v>
      </c>
      <c r="H5" s="29">
        <v>1985</v>
      </c>
    </row>
    <row r="6" spans="1:8" ht="15" customHeight="1">
      <c r="A6" s="12">
        <v>4</v>
      </c>
      <c r="B6" s="19" t="s">
        <v>22</v>
      </c>
      <c r="C6" s="22" t="s">
        <v>23</v>
      </c>
      <c r="D6" s="19" t="s">
        <v>24</v>
      </c>
      <c r="E6" s="22" t="s">
        <v>25</v>
      </c>
      <c r="F6" s="19" t="s">
        <v>26</v>
      </c>
      <c r="G6" s="19" t="s">
        <v>27</v>
      </c>
      <c r="H6" s="29">
        <v>1968</v>
      </c>
    </row>
    <row r="7" spans="1:8" ht="15" customHeight="1">
      <c r="A7" s="12">
        <v>5</v>
      </c>
      <c r="B7" s="19" t="s">
        <v>28</v>
      </c>
      <c r="C7" s="22" t="s">
        <v>29</v>
      </c>
      <c r="D7" s="19" t="s">
        <v>30</v>
      </c>
      <c r="E7" s="22" t="s">
        <v>31</v>
      </c>
      <c r="F7" s="19" t="s">
        <v>15</v>
      </c>
      <c r="G7" s="19" t="s">
        <v>32</v>
      </c>
      <c r="H7" s="29">
        <v>1968</v>
      </c>
    </row>
    <row r="8" spans="1:8" ht="15" customHeight="1">
      <c r="A8" s="12">
        <v>6</v>
      </c>
      <c r="B8" s="19" t="s">
        <v>33</v>
      </c>
      <c r="C8" s="22" t="s">
        <v>34</v>
      </c>
      <c r="D8" s="19" t="s">
        <v>35</v>
      </c>
      <c r="E8" s="22" t="s">
        <v>36</v>
      </c>
      <c r="F8" s="19" t="s">
        <v>37</v>
      </c>
      <c r="G8" s="19" t="s">
        <v>38</v>
      </c>
      <c r="H8" s="29">
        <v>1972</v>
      </c>
    </row>
    <row r="9" spans="1:8" ht="15" customHeight="1">
      <c r="A9" s="12">
        <v>7</v>
      </c>
      <c r="B9" s="19" t="s">
        <v>39</v>
      </c>
      <c r="C9" s="22" t="s">
        <v>40</v>
      </c>
      <c r="D9" s="19" t="s">
        <v>41</v>
      </c>
      <c r="E9" s="22" t="s">
        <v>42</v>
      </c>
      <c r="F9" s="19" t="s">
        <v>43</v>
      </c>
      <c r="G9" s="6"/>
      <c r="H9" s="29">
        <v>1992</v>
      </c>
    </row>
    <row r="10" spans="1:8" ht="15" customHeight="1">
      <c r="A10" s="12">
        <v>8</v>
      </c>
      <c r="B10" s="19" t="s">
        <v>44</v>
      </c>
      <c r="C10" s="22" t="s">
        <v>53</v>
      </c>
      <c r="D10" s="19" t="s">
        <v>138</v>
      </c>
      <c r="E10" s="22" t="s">
        <v>45</v>
      </c>
      <c r="F10" s="19" t="s">
        <v>46</v>
      </c>
      <c r="G10" s="19" t="s">
        <v>47</v>
      </c>
      <c r="H10" s="29">
        <v>1961</v>
      </c>
    </row>
    <row r="11" spans="1:8" ht="15" customHeight="1">
      <c r="A11" s="12">
        <v>9</v>
      </c>
      <c r="B11" s="19" t="s">
        <v>48</v>
      </c>
      <c r="C11" s="22" t="s">
        <v>49</v>
      </c>
      <c r="D11" s="19" t="s">
        <v>50</v>
      </c>
      <c r="E11" s="4">
        <v>310464513699</v>
      </c>
      <c r="F11" s="19" t="s">
        <v>51</v>
      </c>
      <c r="G11" s="19" t="s">
        <v>52</v>
      </c>
      <c r="H11" s="29">
        <v>1981</v>
      </c>
    </row>
    <row r="12" spans="1:8" ht="15" customHeight="1">
      <c r="A12" s="12">
        <v>10</v>
      </c>
      <c r="B12" s="19" t="s">
        <v>54</v>
      </c>
      <c r="C12" s="22" t="s">
        <v>226</v>
      </c>
      <c r="D12" s="19" t="s">
        <v>55</v>
      </c>
      <c r="E12" s="22" t="s">
        <v>56</v>
      </c>
      <c r="F12" s="19" t="s">
        <v>57</v>
      </c>
      <c r="G12" s="19" t="s">
        <v>58</v>
      </c>
      <c r="H12" s="29">
        <v>1965</v>
      </c>
    </row>
    <row r="13" spans="1:8" ht="15" customHeight="1">
      <c r="A13" s="12">
        <v>11</v>
      </c>
      <c r="B13" s="19" t="s">
        <v>232</v>
      </c>
      <c r="C13" s="22" t="s">
        <v>222</v>
      </c>
      <c r="D13" s="19"/>
      <c r="E13" s="22" t="s">
        <v>223</v>
      </c>
      <c r="F13" s="19" t="s">
        <v>224</v>
      </c>
      <c r="G13" s="19" t="s">
        <v>225</v>
      </c>
      <c r="H13" s="29">
        <v>1975</v>
      </c>
    </row>
    <row r="14" spans="1:8" ht="15" customHeight="1">
      <c r="A14" s="12">
        <v>12</v>
      </c>
      <c r="B14" s="19" t="s">
        <v>59</v>
      </c>
      <c r="C14" s="22" t="s">
        <v>60</v>
      </c>
      <c r="D14" s="19" t="s">
        <v>61</v>
      </c>
      <c r="E14" s="22" t="s">
        <v>62</v>
      </c>
      <c r="F14" s="19" t="s">
        <v>63</v>
      </c>
      <c r="G14" s="19" t="s">
        <v>64</v>
      </c>
      <c r="H14" s="29">
        <v>1984</v>
      </c>
    </row>
    <row r="15" spans="1:8" ht="15" customHeight="1">
      <c r="A15" s="12">
        <v>13</v>
      </c>
      <c r="B15" s="19" t="s">
        <v>65</v>
      </c>
      <c r="C15" s="4"/>
      <c r="D15" s="19" t="s">
        <v>66</v>
      </c>
      <c r="E15" s="22" t="s">
        <v>67</v>
      </c>
      <c r="F15" s="19" t="s">
        <v>68</v>
      </c>
      <c r="G15" s="6"/>
      <c r="H15" s="29">
        <v>1969</v>
      </c>
    </row>
    <row r="16" spans="1:8" ht="15" customHeight="1">
      <c r="A16" s="12">
        <v>14</v>
      </c>
      <c r="B16" s="19" t="s">
        <v>69</v>
      </c>
      <c r="C16" s="22" t="s">
        <v>70</v>
      </c>
      <c r="D16" s="19" t="s">
        <v>71</v>
      </c>
      <c r="E16" s="22" t="s">
        <v>72</v>
      </c>
      <c r="F16" s="19" t="s">
        <v>73</v>
      </c>
      <c r="G16" s="19" t="s">
        <v>74</v>
      </c>
      <c r="H16" s="29">
        <v>1976</v>
      </c>
    </row>
    <row r="17" spans="1:8" ht="15" customHeight="1">
      <c r="A17" s="12">
        <v>15</v>
      </c>
      <c r="B17" s="19" t="s">
        <v>251</v>
      </c>
      <c r="C17" s="22"/>
      <c r="D17" s="19" t="s">
        <v>252</v>
      </c>
      <c r="E17" s="22" t="s">
        <v>253</v>
      </c>
      <c r="F17" s="19" t="s">
        <v>254</v>
      </c>
      <c r="G17" s="19"/>
      <c r="H17" s="29">
        <v>1972</v>
      </c>
    </row>
    <row r="18" spans="1:8" ht="15" customHeight="1">
      <c r="A18" s="12">
        <v>16</v>
      </c>
      <c r="B18" s="19" t="s">
        <v>75</v>
      </c>
      <c r="C18" s="22" t="s">
        <v>76</v>
      </c>
      <c r="D18" s="19" t="s">
        <v>77</v>
      </c>
      <c r="E18" s="22" t="s">
        <v>78</v>
      </c>
      <c r="F18" s="19" t="s">
        <v>79</v>
      </c>
      <c r="G18" s="6"/>
      <c r="H18" s="29">
        <v>1962</v>
      </c>
    </row>
    <row r="19" spans="1:8" ht="15" customHeight="1">
      <c r="A19" s="12">
        <v>17</v>
      </c>
      <c r="B19" s="19" t="s">
        <v>80</v>
      </c>
      <c r="C19" s="22" t="s">
        <v>81</v>
      </c>
      <c r="D19" s="19" t="s">
        <v>82</v>
      </c>
      <c r="E19" s="22" t="s">
        <v>83</v>
      </c>
      <c r="F19" s="19" t="s">
        <v>84</v>
      </c>
      <c r="G19" s="19" t="s">
        <v>85</v>
      </c>
      <c r="H19" s="29">
        <v>1973</v>
      </c>
    </row>
    <row r="20" spans="1:8" ht="15" customHeight="1">
      <c r="A20" s="12">
        <v>18</v>
      </c>
      <c r="B20" s="19" t="s">
        <v>221</v>
      </c>
      <c r="C20" s="22" t="s">
        <v>86</v>
      </c>
      <c r="D20" s="19" t="s">
        <v>87</v>
      </c>
      <c r="E20" s="22" t="s">
        <v>88</v>
      </c>
      <c r="F20" s="19" t="s">
        <v>89</v>
      </c>
      <c r="G20" s="19" t="s">
        <v>90</v>
      </c>
      <c r="H20" s="29">
        <v>1973</v>
      </c>
    </row>
    <row r="21" spans="1:8" ht="15" customHeight="1">
      <c r="A21" s="12">
        <v>19</v>
      </c>
      <c r="B21" s="19" t="s">
        <v>91</v>
      </c>
      <c r="C21" s="22" t="s">
        <v>92</v>
      </c>
      <c r="D21" s="19" t="s">
        <v>93</v>
      </c>
      <c r="E21" s="22" t="s">
        <v>94</v>
      </c>
      <c r="F21" s="19" t="s">
        <v>95</v>
      </c>
      <c r="G21" s="19" t="s">
        <v>96</v>
      </c>
      <c r="H21" s="29">
        <v>1974</v>
      </c>
    </row>
    <row r="22" spans="1:8" ht="15" customHeight="1">
      <c r="A22" s="12">
        <v>20</v>
      </c>
      <c r="B22" s="19" t="s">
        <v>97</v>
      </c>
      <c r="C22" s="22" t="s">
        <v>98</v>
      </c>
      <c r="D22" s="19" t="s">
        <v>99</v>
      </c>
      <c r="E22" s="22" t="s">
        <v>100</v>
      </c>
      <c r="F22" s="19" t="s">
        <v>101</v>
      </c>
      <c r="G22" s="19" t="s">
        <v>102</v>
      </c>
      <c r="H22" s="29">
        <v>1971</v>
      </c>
    </row>
    <row r="23" spans="1:8" ht="15" customHeight="1">
      <c r="A23" s="12">
        <v>21</v>
      </c>
      <c r="B23" s="19" t="s">
        <v>103</v>
      </c>
      <c r="C23" s="22" t="s">
        <v>104</v>
      </c>
      <c r="D23" s="19" t="s">
        <v>105</v>
      </c>
      <c r="E23" s="22" t="s">
        <v>106</v>
      </c>
      <c r="F23" s="19" t="s">
        <v>107</v>
      </c>
      <c r="G23" s="19" t="s">
        <v>108</v>
      </c>
      <c r="H23" s="29">
        <v>1981</v>
      </c>
    </row>
    <row r="24" spans="1:8" ht="15" customHeight="1">
      <c r="A24" s="12">
        <v>22</v>
      </c>
      <c r="B24" s="19" t="s">
        <v>109</v>
      </c>
      <c r="C24" s="22" t="s">
        <v>110</v>
      </c>
      <c r="D24" s="19" t="s">
        <v>111</v>
      </c>
      <c r="E24" s="22" t="s">
        <v>112</v>
      </c>
      <c r="F24" s="19" t="s">
        <v>113</v>
      </c>
      <c r="G24" s="19" t="s">
        <v>114</v>
      </c>
      <c r="H24" s="29">
        <v>1966</v>
      </c>
    </row>
    <row r="25" spans="1:8" ht="15" customHeight="1">
      <c r="A25" s="12">
        <v>23</v>
      </c>
      <c r="B25" s="19" t="s">
        <v>115</v>
      </c>
      <c r="C25" s="22" t="s">
        <v>116</v>
      </c>
      <c r="D25" s="19" t="s">
        <v>117</v>
      </c>
      <c r="E25" s="22" t="s">
        <v>118</v>
      </c>
      <c r="F25" s="19" t="s">
        <v>126</v>
      </c>
      <c r="G25" s="19" t="s">
        <v>119</v>
      </c>
      <c r="H25" s="29">
        <v>1986</v>
      </c>
    </row>
    <row r="26" spans="1:8" ht="15" customHeight="1">
      <c r="A26" s="12">
        <v>24</v>
      </c>
      <c r="B26" s="19" t="s">
        <v>120</v>
      </c>
      <c r="C26" s="22" t="s">
        <v>121</v>
      </c>
      <c r="D26" s="19" t="s">
        <v>122</v>
      </c>
      <c r="E26" s="22" t="s">
        <v>123</v>
      </c>
      <c r="F26" s="19" t="s">
        <v>124</v>
      </c>
      <c r="G26" s="19" t="s">
        <v>125</v>
      </c>
      <c r="H26" s="29">
        <v>1966</v>
      </c>
    </row>
    <row r="27" spans="1:8" ht="15" customHeight="1">
      <c r="A27" s="12">
        <v>25</v>
      </c>
      <c r="B27" s="19" t="s">
        <v>128</v>
      </c>
      <c r="C27" s="22" t="s">
        <v>129</v>
      </c>
      <c r="D27" s="19" t="s">
        <v>130</v>
      </c>
      <c r="E27" s="22" t="s">
        <v>131</v>
      </c>
      <c r="F27" s="19" t="s">
        <v>132</v>
      </c>
      <c r="G27" s="6"/>
      <c r="H27" s="29">
        <v>1959</v>
      </c>
    </row>
    <row r="28" spans="1:8" ht="15" customHeight="1">
      <c r="A28" s="12">
        <v>26</v>
      </c>
      <c r="B28" s="19" t="s">
        <v>133</v>
      </c>
      <c r="C28" s="22" t="s">
        <v>137</v>
      </c>
      <c r="D28" s="6"/>
      <c r="E28" s="4"/>
      <c r="F28" s="19" t="s">
        <v>134</v>
      </c>
      <c r="G28" s="19" t="s">
        <v>135</v>
      </c>
      <c r="H28" s="29">
        <v>1975</v>
      </c>
    </row>
    <row r="29" spans="1:8" ht="15" customHeight="1">
      <c r="A29" s="12">
        <v>27</v>
      </c>
      <c r="B29" s="19" t="s">
        <v>136</v>
      </c>
      <c r="C29" s="4" t="s">
        <v>231</v>
      </c>
      <c r="D29" s="6"/>
      <c r="E29" s="4"/>
      <c r="F29" s="19" t="s">
        <v>15</v>
      </c>
      <c r="G29" s="6"/>
      <c r="H29" s="13"/>
    </row>
    <row r="30" spans="1:8" ht="12.75">
      <c r="A30" s="12">
        <v>28</v>
      </c>
      <c r="B30" s="20" t="s">
        <v>206</v>
      </c>
      <c r="C30" s="23" t="s">
        <v>207</v>
      </c>
      <c r="D30" s="20" t="s">
        <v>208</v>
      </c>
      <c r="E30" s="23" t="s">
        <v>209</v>
      </c>
      <c r="F30" s="20" t="s">
        <v>210</v>
      </c>
      <c r="G30" s="20" t="s">
        <v>211</v>
      </c>
      <c r="H30" s="13" t="s">
        <v>212</v>
      </c>
    </row>
    <row r="31" spans="1:8" ht="12.75">
      <c r="A31" s="34">
        <v>29</v>
      </c>
      <c r="B31" s="35" t="s">
        <v>213</v>
      </c>
      <c r="C31" s="30" t="s">
        <v>214</v>
      </c>
      <c r="D31" s="20" t="s">
        <v>215</v>
      </c>
      <c r="E31" s="23" t="s">
        <v>216</v>
      </c>
      <c r="F31" s="20" t="s">
        <v>217</v>
      </c>
      <c r="G31" s="6"/>
      <c r="H31" s="13">
        <v>1970</v>
      </c>
    </row>
    <row r="32" spans="1:8" ht="12.75">
      <c r="A32" s="9">
        <v>30</v>
      </c>
      <c r="B32" s="4" t="s">
        <v>227</v>
      </c>
      <c r="C32" s="5" t="s">
        <v>228</v>
      </c>
      <c r="D32" s="5" t="s">
        <v>229</v>
      </c>
      <c r="E32" s="5" t="s">
        <v>230</v>
      </c>
      <c r="F32" s="5" t="s">
        <v>26</v>
      </c>
      <c r="G32" s="5"/>
      <c r="H32" s="7">
        <v>1959</v>
      </c>
    </row>
    <row r="33" spans="1:8" ht="12.75">
      <c r="A33" s="34">
        <v>31</v>
      </c>
      <c r="B33" s="4" t="s">
        <v>246</v>
      </c>
      <c r="C33" s="6" t="s">
        <v>247</v>
      </c>
      <c r="D33" s="6" t="s">
        <v>248</v>
      </c>
      <c r="E33" s="6" t="s">
        <v>249</v>
      </c>
      <c r="F33" s="6" t="s">
        <v>250</v>
      </c>
      <c r="G33" s="6"/>
      <c r="H33" s="8">
        <v>1976</v>
      </c>
    </row>
    <row r="34" spans="1:8" ht="12.75">
      <c r="A34" s="11">
        <v>32</v>
      </c>
      <c r="B34" s="4" t="s">
        <v>255</v>
      </c>
      <c r="C34" s="6" t="s">
        <v>256</v>
      </c>
      <c r="D34" s="6" t="s">
        <v>257</v>
      </c>
      <c r="E34" s="6" t="s">
        <v>258</v>
      </c>
      <c r="F34" s="6" t="s">
        <v>259</v>
      </c>
      <c r="G34" s="6" t="s">
        <v>260</v>
      </c>
      <c r="H34" s="8">
        <v>1966</v>
      </c>
    </row>
    <row r="35" spans="1:8" ht="12.75">
      <c r="A35" s="11">
        <v>33</v>
      </c>
      <c r="B35" s="4"/>
      <c r="C35" s="6"/>
      <c r="D35" s="6"/>
      <c r="E35" s="6"/>
      <c r="F35" s="6"/>
      <c r="G35" s="6"/>
      <c r="H35" s="8"/>
    </row>
    <row r="36" spans="1:8" ht="12.75">
      <c r="A36" s="11">
        <v>34</v>
      </c>
      <c r="B36" s="4"/>
      <c r="C36" s="6"/>
      <c r="D36" s="6"/>
      <c r="E36" s="6"/>
      <c r="F36" s="6"/>
      <c r="G36" s="6"/>
      <c r="H36" s="8"/>
    </row>
    <row r="37" spans="1:8" ht="12.75">
      <c r="A37" s="11">
        <v>35</v>
      </c>
      <c r="B37" s="4"/>
      <c r="C37" s="6"/>
      <c r="D37" s="6"/>
      <c r="E37" s="6"/>
      <c r="F37" s="6"/>
      <c r="G37" s="6"/>
      <c r="H37" s="8"/>
    </row>
    <row r="38" spans="1:8" ht="12.75">
      <c r="A38" s="11">
        <v>36</v>
      </c>
      <c r="B38" s="4"/>
      <c r="C38" s="6"/>
      <c r="D38" s="6"/>
      <c r="E38" s="6"/>
      <c r="F38" s="6"/>
      <c r="G38" s="6"/>
      <c r="H38" s="8"/>
    </row>
    <row r="39" spans="1:8" ht="12.75">
      <c r="A39" s="11">
        <v>37</v>
      </c>
      <c r="B39" s="32"/>
      <c r="C39" s="31"/>
      <c r="D39" s="31"/>
      <c r="E39" s="31"/>
      <c r="F39" s="31"/>
      <c r="G39" s="31"/>
      <c r="H39" s="33"/>
    </row>
    <row r="40" spans="1:8" ht="12.75">
      <c r="A40" s="10">
        <v>38</v>
      </c>
      <c r="B40" s="4"/>
      <c r="C40" s="6"/>
      <c r="D40" s="6"/>
      <c r="E40" s="6"/>
      <c r="F40" s="6"/>
      <c r="G40" s="6"/>
      <c r="H40" s="8"/>
    </row>
  </sheetData>
  <mergeCells count="1">
    <mergeCell ref="A1:H1"/>
  </mergeCells>
  <printOptions/>
  <pageMargins left="0.1968503937007874" right="0.1968503937007874" top="0.1968503937007874" bottom="0.1968503937007874" header="0.3937007874015748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C42" sqref="C42"/>
    </sheetView>
  </sheetViews>
  <sheetFormatPr defaultColWidth="11.421875" defaultRowHeight="12.75"/>
  <cols>
    <col min="1" max="1" width="3.140625" style="0" customWidth="1"/>
    <col min="2" max="2" width="4.421875" style="0" customWidth="1"/>
    <col min="3" max="3" width="20.7109375" style="0" customWidth="1"/>
    <col min="4" max="4" width="18.57421875" style="0" customWidth="1"/>
    <col min="5" max="5" width="20.7109375" style="0" customWidth="1"/>
  </cols>
  <sheetData>
    <row r="1" spans="1:10" ht="15">
      <c r="A1" s="52"/>
      <c r="B1" s="57" t="s">
        <v>142</v>
      </c>
      <c r="C1" s="57"/>
      <c r="D1" s="57"/>
      <c r="E1" s="57"/>
      <c r="F1" s="57"/>
      <c r="G1" s="57"/>
      <c r="H1" s="57"/>
      <c r="I1" s="57"/>
      <c r="J1" s="57"/>
    </row>
    <row r="2" spans="1:10" ht="12.75">
      <c r="A2" s="43"/>
      <c r="B2" s="37" t="s">
        <v>139</v>
      </c>
      <c r="C2" s="38" t="s">
        <v>1</v>
      </c>
      <c r="D2" s="38" t="s">
        <v>2</v>
      </c>
      <c r="E2" s="43"/>
      <c r="F2" s="43"/>
      <c r="G2" s="39" t="s">
        <v>261</v>
      </c>
      <c r="H2" s="39" t="s">
        <v>262</v>
      </c>
      <c r="I2" s="39" t="s">
        <v>269</v>
      </c>
      <c r="J2" s="39" t="s">
        <v>263</v>
      </c>
    </row>
    <row r="3" spans="1:10" ht="12.75">
      <c r="A3" s="40">
        <v>1</v>
      </c>
      <c r="B3" s="34">
        <v>43</v>
      </c>
      <c r="C3" s="40" t="s">
        <v>146</v>
      </c>
      <c r="D3" s="40" t="s">
        <v>147</v>
      </c>
      <c r="E3" s="40" t="s">
        <v>148</v>
      </c>
      <c r="F3" s="48">
        <v>1954</v>
      </c>
      <c r="G3" s="36">
        <v>16</v>
      </c>
      <c r="H3" s="36">
        <v>30</v>
      </c>
      <c r="I3" s="36">
        <v>150</v>
      </c>
      <c r="J3" s="36">
        <f aca="true" t="shared" si="0" ref="J3:J34">H3+I3</f>
        <v>180</v>
      </c>
    </row>
    <row r="4" spans="1:10" ht="12.75">
      <c r="A4" s="44">
        <v>2</v>
      </c>
      <c r="B4" s="34">
        <v>49</v>
      </c>
      <c r="C4" s="40" t="s">
        <v>158</v>
      </c>
      <c r="D4" s="40" t="s">
        <v>159</v>
      </c>
      <c r="E4" s="44" t="s">
        <v>79</v>
      </c>
      <c r="F4" s="48">
        <v>1975</v>
      </c>
      <c r="G4" s="36">
        <v>50</v>
      </c>
      <c r="H4" s="36">
        <v>30</v>
      </c>
      <c r="I4" s="36">
        <v>210</v>
      </c>
      <c r="J4" s="36">
        <f t="shared" si="0"/>
        <v>240</v>
      </c>
    </row>
    <row r="5" spans="1:10" ht="12.75">
      <c r="A5" s="40">
        <v>3</v>
      </c>
      <c r="B5" s="34">
        <v>59</v>
      </c>
      <c r="C5" s="40" t="s">
        <v>179</v>
      </c>
      <c r="D5" s="40" t="s">
        <v>180</v>
      </c>
      <c r="E5" s="40" t="s">
        <v>181</v>
      </c>
      <c r="F5" s="47">
        <v>1964</v>
      </c>
      <c r="G5" s="36"/>
      <c r="H5" s="36">
        <v>120</v>
      </c>
      <c r="I5" s="36">
        <v>120</v>
      </c>
      <c r="J5" s="36">
        <f t="shared" si="0"/>
        <v>240</v>
      </c>
    </row>
    <row r="6" spans="1:10" ht="12.75">
      <c r="A6" s="44">
        <v>4</v>
      </c>
      <c r="B6" s="34">
        <v>50</v>
      </c>
      <c r="C6" s="40" t="s">
        <v>160</v>
      </c>
      <c r="D6" s="40" t="s">
        <v>161</v>
      </c>
      <c r="E6" s="40" t="s">
        <v>162</v>
      </c>
      <c r="F6" s="48">
        <v>1967</v>
      </c>
      <c r="G6" s="36">
        <v>1</v>
      </c>
      <c r="H6" s="36">
        <v>90</v>
      </c>
      <c r="I6" s="36">
        <v>210</v>
      </c>
      <c r="J6" s="36">
        <f t="shared" si="0"/>
        <v>300</v>
      </c>
    </row>
    <row r="7" spans="1:10" ht="12.75">
      <c r="A7" s="40">
        <v>5</v>
      </c>
      <c r="B7" s="34">
        <v>76</v>
      </c>
      <c r="C7" s="40" t="s">
        <v>239</v>
      </c>
      <c r="D7" s="40" t="s">
        <v>240</v>
      </c>
      <c r="E7" s="40" t="s">
        <v>294</v>
      </c>
      <c r="F7" s="46">
        <v>1968</v>
      </c>
      <c r="G7" s="36">
        <v>30</v>
      </c>
      <c r="H7" s="36">
        <v>90</v>
      </c>
      <c r="I7" s="36">
        <v>210</v>
      </c>
      <c r="J7" s="36">
        <f t="shared" si="0"/>
        <v>300</v>
      </c>
    </row>
    <row r="8" spans="1:10" ht="12.75">
      <c r="A8" s="44">
        <v>6</v>
      </c>
      <c r="B8" s="34">
        <v>44</v>
      </c>
      <c r="C8" s="40" t="s">
        <v>149</v>
      </c>
      <c r="D8" s="40" t="s">
        <v>280</v>
      </c>
      <c r="E8" s="40" t="s">
        <v>270</v>
      </c>
      <c r="F8" s="48">
        <v>1977</v>
      </c>
      <c r="G8" s="36">
        <v>0</v>
      </c>
      <c r="H8" s="36">
        <v>150</v>
      </c>
      <c r="I8" s="36">
        <v>180</v>
      </c>
      <c r="J8" s="36">
        <f t="shared" si="0"/>
        <v>330</v>
      </c>
    </row>
    <row r="9" spans="1:10" ht="12.75">
      <c r="A9" s="40">
        <v>7</v>
      </c>
      <c r="B9" s="34">
        <v>42</v>
      </c>
      <c r="C9" s="40" t="s">
        <v>233</v>
      </c>
      <c r="D9" s="40" t="s">
        <v>234</v>
      </c>
      <c r="E9" s="40" t="s">
        <v>178</v>
      </c>
      <c r="F9" s="46">
        <v>1963</v>
      </c>
      <c r="G9" s="36">
        <v>86</v>
      </c>
      <c r="H9" s="36">
        <v>150</v>
      </c>
      <c r="I9" s="36">
        <v>210</v>
      </c>
      <c r="J9" s="36">
        <f t="shared" si="0"/>
        <v>360</v>
      </c>
    </row>
    <row r="10" spans="1:10" ht="12.75">
      <c r="A10" s="44">
        <v>8</v>
      </c>
      <c r="B10" s="34">
        <v>55</v>
      </c>
      <c r="C10" s="40" t="s">
        <v>170</v>
      </c>
      <c r="D10" s="40" t="s">
        <v>171</v>
      </c>
      <c r="E10" s="44" t="s">
        <v>271</v>
      </c>
      <c r="F10" s="48">
        <v>1971</v>
      </c>
      <c r="G10" s="36">
        <v>40</v>
      </c>
      <c r="H10" s="36">
        <v>150</v>
      </c>
      <c r="I10" s="36">
        <v>240</v>
      </c>
      <c r="J10" s="36">
        <f t="shared" si="0"/>
        <v>390</v>
      </c>
    </row>
    <row r="11" spans="1:10" ht="12.75">
      <c r="A11" s="40">
        <v>9</v>
      </c>
      <c r="B11" s="34">
        <v>62</v>
      </c>
      <c r="C11" s="40" t="s">
        <v>186</v>
      </c>
      <c r="D11" s="40" t="s">
        <v>187</v>
      </c>
      <c r="E11" s="40" t="s">
        <v>190</v>
      </c>
      <c r="F11" s="48">
        <v>2001</v>
      </c>
      <c r="G11" s="36"/>
      <c r="H11" s="36">
        <v>180</v>
      </c>
      <c r="I11" s="36">
        <v>210</v>
      </c>
      <c r="J11" s="36">
        <f t="shared" si="0"/>
        <v>390</v>
      </c>
    </row>
    <row r="12" spans="1:10" ht="12.75">
      <c r="A12" s="44">
        <v>10</v>
      </c>
      <c r="B12" s="34">
        <v>64</v>
      </c>
      <c r="C12" s="40" t="s">
        <v>191</v>
      </c>
      <c r="D12" s="40" t="s">
        <v>192</v>
      </c>
      <c r="E12" s="40" t="s">
        <v>193</v>
      </c>
      <c r="F12" s="48">
        <v>1977</v>
      </c>
      <c r="G12" s="36"/>
      <c r="H12" s="36">
        <v>150</v>
      </c>
      <c r="I12" s="36">
        <v>240</v>
      </c>
      <c r="J12" s="36">
        <f t="shared" si="0"/>
        <v>390</v>
      </c>
    </row>
    <row r="13" spans="1:10" ht="12.75">
      <c r="A13" s="40">
        <v>11</v>
      </c>
      <c r="B13" s="34">
        <v>60</v>
      </c>
      <c r="C13" s="40" t="s">
        <v>182</v>
      </c>
      <c r="D13" s="40" t="s">
        <v>183</v>
      </c>
      <c r="E13" s="44" t="s">
        <v>272</v>
      </c>
      <c r="F13" s="46">
        <v>1966</v>
      </c>
      <c r="G13" s="36">
        <v>1</v>
      </c>
      <c r="H13" s="36">
        <v>240</v>
      </c>
      <c r="I13" s="36">
        <v>210</v>
      </c>
      <c r="J13" s="36">
        <f t="shared" si="0"/>
        <v>450</v>
      </c>
    </row>
    <row r="14" spans="1:10" ht="12.75">
      <c r="A14" s="44">
        <v>12</v>
      </c>
      <c r="B14" s="34">
        <v>66</v>
      </c>
      <c r="C14" s="40" t="s">
        <v>195</v>
      </c>
      <c r="D14" s="40"/>
      <c r="E14" s="40" t="s">
        <v>273</v>
      </c>
      <c r="F14" s="40"/>
      <c r="G14" s="36"/>
      <c r="H14" s="36">
        <v>240</v>
      </c>
      <c r="I14" s="36">
        <v>210</v>
      </c>
      <c r="J14" s="36">
        <f t="shared" si="0"/>
        <v>450</v>
      </c>
    </row>
    <row r="15" spans="1:10" ht="12.75">
      <c r="A15" s="40">
        <v>13</v>
      </c>
      <c r="B15" s="34">
        <v>74</v>
      </c>
      <c r="C15" s="40" t="s">
        <v>237</v>
      </c>
      <c r="D15" s="40" t="s">
        <v>237</v>
      </c>
      <c r="E15" s="44" t="s">
        <v>274</v>
      </c>
      <c r="F15" s="43"/>
      <c r="G15" s="36">
        <v>41</v>
      </c>
      <c r="H15" s="36">
        <v>330</v>
      </c>
      <c r="I15" s="36">
        <v>150</v>
      </c>
      <c r="J15" s="36">
        <f t="shared" si="0"/>
        <v>480</v>
      </c>
    </row>
    <row r="16" spans="1:10" ht="12.75">
      <c r="A16" s="44">
        <v>14</v>
      </c>
      <c r="B16" s="34">
        <v>68</v>
      </c>
      <c r="C16" s="40" t="s">
        <v>198</v>
      </c>
      <c r="D16" s="40" t="s">
        <v>199</v>
      </c>
      <c r="E16" s="40" t="s">
        <v>275</v>
      </c>
      <c r="F16" s="48">
        <v>1970</v>
      </c>
      <c r="G16" s="36">
        <v>58</v>
      </c>
      <c r="H16" s="36">
        <v>240</v>
      </c>
      <c r="I16" s="36">
        <v>240</v>
      </c>
      <c r="J16" s="36">
        <f t="shared" si="0"/>
        <v>480</v>
      </c>
    </row>
    <row r="17" spans="1:10" ht="12.75">
      <c r="A17" s="40">
        <v>15</v>
      </c>
      <c r="B17" s="34">
        <v>79</v>
      </c>
      <c r="C17" s="40" t="s">
        <v>244</v>
      </c>
      <c r="D17" s="40" t="s">
        <v>150</v>
      </c>
      <c r="E17" s="40" t="s">
        <v>295</v>
      </c>
      <c r="F17" s="48">
        <v>2002</v>
      </c>
      <c r="G17" s="36"/>
      <c r="H17" s="36">
        <v>300</v>
      </c>
      <c r="I17" s="36">
        <v>180</v>
      </c>
      <c r="J17" s="36">
        <f t="shared" si="0"/>
        <v>480</v>
      </c>
    </row>
    <row r="18" spans="1:10" ht="12.75">
      <c r="A18" s="44">
        <v>16</v>
      </c>
      <c r="B18" s="34">
        <v>48</v>
      </c>
      <c r="C18" s="40" t="s">
        <v>155</v>
      </c>
      <c r="D18" s="40" t="s">
        <v>156</v>
      </c>
      <c r="E18" s="44" t="s">
        <v>157</v>
      </c>
      <c r="F18" s="46">
        <v>1968</v>
      </c>
      <c r="G18" s="36">
        <v>27</v>
      </c>
      <c r="H18" s="36">
        <v>390</v>
      </c>
      <c r="I18" s="36">
        <v>240</v>
      </c>
      <c r="J18" s="36">
        <f t="shared" si="0"/>
        <v>630</v>
      </c>
    </row>
    <row r="19" spans="1:10" ht="12.75">
      <c r="A19" s="40">
        <v>17</v>
      </c>
      <c r="B19" s="34">
        <v>54</v>
      </c>
      <c r="C19" s="40" t="s">
        <v>168</v>
      </c>
      <c r="D19" s="40" t="s">
        <v>169</v>
      </c>
      <c r="E19" s="40" t="s">
        <v>276</v>
      </c>
      <c r="F19" s="48">
        <v>1977</v>
      </c>
      <c r="G19" s="36">
        <v>40</v>
      </c>
      <c r="H19" s="36">
        <v>300</v>
      </c>
      <c r="I19" s="36">
        <v>330</v>
      </c>
      <c r="J19" s="36">
        <f t="shared" si="0"/>
        <v>630</v>
      </c>
    </row>
    <row r="20" spans="1:10" ht="12.75">
      <c r="A20" s="44">
        <v>18</v>
      </c>
      <c r="B20" s="34">
        <v>78</v>
      </c>
      <c r="C20" s="40" t="s">
        <v>242</v>
      </c>
      <c r="D20" s="40" t="s">
        <v>243</v>
      </c>
      <c r="E20" s="44" t="s">
        <v>277</v>
      </c>
      <c r="F20" s="46">
        <v>1974</v>
      </c>
      <c r="G20" s="36">
        <v>70</v>
      </c>
      <c r="H20" s="36">
        <v>150</v>
      </c>
      <c r="I20" s="36">
        <v>480</v>
      </c>
      <c r="J20" s="36">
        <f t="shared" si="0"/>
        <v>630</v>
      </c>
    </row>
    <row r="21" spans="1:10" ht="12.75">
      <c r="A21" s="40">
        <v>19</v>
      </c>
      <c r="B21" s="34">
        <v>70</v>
      </c>
      <c r="C21" s="40" t="s">
        <v>202</v>
      </c>
      <c r="D21" s="40" t="s">
        <v>308</v>
      </c>
      <c r="E21" s="40" t="s">
        <v>296</v>
      </c>
      <c r="F21" s="48">
        <v>1964</v>
      </c>
      <c r="G21" s="36">
        <v>74</v>
      </c>
      <c r="H21" s="36">
        <v>360</v>
      </c>
      <c r="I21" s="36">
        <v>320</v>
      </c>
      <c r="J21" s="36">
        <f t="shared" si="0"/>
        <v>680</v>
      </c>
    </row>
    <row r="22" spans="1:10" ht="12.75">
      <c r="A22" s="44">
        <v>20</v>
      </c>
      <c r="B22" s="34">
        <v>71</v>
      </c>
      <c r="C22" s="40" t="s">
        <v>203</v>
      </c>
      <c r="D22" s="40" t="s">
        <v>204</v>
      </c>
      <c r="E22" s="44" t="s">
        <v>205</v>
      </c>
      <c r="F22" s="46">
        <v>1972</v>
      </c>
      <c r="G22" s="36">
        <v>3</v>
      </c>
      <c r="H22" s="36">
        <v>420</v>
      </c>
      <c r="I22" s="36">
        <v>390</v>
      </c>
      <c r="J22" s="36">
        <f t="shared" si="0"/>
        <v>810</v>
      </c>
    </row>
    <row r="23" spans="1:10" ht="12.75">
      <c r="A23" s="40">
        <v>21</v>
      </c>
      <c r="B23" s="34">
        <v>73</v>
      </c>
      <c r="C23" s="40" t="s">
        <v>266</v>
      </c>
      <c r="D23" s="40" t="s">
        <v>267</v>
      </c>
      <c r="E23" s="40"/>
      <c r="F23" s="40"/>
      <c r="G23" s="36"/>
      <c r="H23" s="36">
        <v>660</v>
      </c>
      <c r="I23" s="36">
        <v>210</v>
      </c>
      <c r="J23" s="36">
        <f t="shared" si="0"/>
        <v>870</v>
      </c>
    </row>
    <row r="24" spans="1:10" ht="12.75">
      <c r="A24" s="44">
        <v>22</v>
      </c>
      <c r="B24" s="34">
        <v>45</v>
      </c>
      <c r="C24" s="40" t="s">
        <v>245</v>
      </c>
      <c r="D24" s="40" t="s">
        <v>279</v>
      </c>
      <c r="E24" s="40" t="s">
        <v>124</v>
      </c>
      <c r="F24" s="40"/>
      <c r="G24" s="36">
        <v>20</v>
      </c>
      <c r="H24" s="36">
        <v>510</v>
      </c>
      <c r="I24" s="36">
        <v>390</v>
      </c>
      <c r="J24" s="36">
        <f t="shared" si="0"/>
        <v>900</v>
      </c>
    </row>
    <row r="25" spans="1:10" ht="12.75">
      <c r="A25" s="40">
        <v>23</v>
      </c>
      <c r="B25" s="34">
        <v>51</v>
      </c>
      <c r="C25" s="40" t="s">
        <v>268</v>
      </c>
      <c r="D25" s="40" t="s">
        <v>163</v>
      </c>
      <c r="E25" s="44" t="s">
        <v>164</v>
      </c>
      <c r="F25" s="46">
        <v>1973</v>
      </c>
      <c r="G25" s="36">
        <v>10</v>
      </c>
      <c r="H25" s="36">
        <v>540</v>
      </c>
      <c r="I25" s="36">
        <v>480</v>
      </c>
      <c r="J25" s="36">
        <f t="shared" si="0"/>
        <v>1020</v>
      </c>
    </row>
    <row r="26" spans="1:10" ht="12.75">
      <c r="A26" s="44">
        <v>24</v>
      </c>
      <c r="B26" s="34">
        <v>52</v>
      </c>
      <c r="C26" s="40" t="s">
        <v>165</v>
      </c>
      <c r="D26" s="40"/>
      <c r="E26" s="40" t="s">
        <v>278</v>
      </c>
      <c r="F26" s="48">
        <v>1977</v>
      </c>
      <c r="G26" s="36">
        <v>20</v>
      </c>
      <c r="H26" s="36">
        <v>540</v>
      </c>
      <c r="I26" s="36">
        <v>510</v>
      </c>
      <c r="J26" s="36">
        <f t="shared" si="0"/>
        <v>1050</v>
      </c>
    </row>
    <row r="27" spans="1:10" ht="12.75">
      <c r="A27" s="40">
        <v>25</v>
      </c>
      <c r="B27" s="34">
        <v>58</v>
      </c>
      <c r="C27" s="40" t="s">
        <v>176</v>
      </c>
      <c r="D27" s="40" t="s">
        <v>177</v>
      </c>
      <c r="E27" s="44" t="s">
        <v>178</v>
      </c>
      <c r="F27" s="47">
        <v>1971</v>
      </c>
      <c r="G27" s="36"/>
      <c r="H27" s="36">
        <v>660</v>
      </c>
      <c r="I27" s="36">
        <v>510</v>
      </c>
      <c r="J27" s="36">
        <f t="shared" si="0"/>
        <v>1170</v>
      </c>
    </row>
    <row r="28" spans="1:10" ht="12.75">
      <c r="A28" s="44">
        <v>26</v>
      </c>
      <c r="B28" s="34">
        <v>67</v>
      </c>
      <c r="C28" s="40" t="s">
        <v>196</v>
      </c>
      <c r="D28" s="40" t="s">
        <v>197</v>
      </c>
      <c r="E28" s="40" t="s">
        <v>281</v>
      </c>
      <c r="F28" s="40"/>
      <c r="G28" s="36"/>
      <c r="H28" s="36">
        <v>720</v>
      </c>
      <c r="I28" s="36">
        <v>510</v>
      </c>
      <c r="J28" s="36">
        <f t="shared" si="0"/>
        <v>1230</v>
      </c>
    </row>
    <row r="29" spans="1:10" ht="12.75">
      <c r="A29" s="40">
        <v>27</v>
      </c>
      <c r="B29" s="34">
        <v>46</v>
      </c>
      <c r="C29" s="40" t="s">
        <v>152</v>
      </c>
      <c r="D29" s="40" t="s">
        <v>153</v>
      </c>
      <c r="E29" s="44" t="s">
        <v>148</v>
      </c>
      <c r="F29" s="46">
        <v>1954</v>
      </c>
      <c r="G29" s="36">
        <v>95</v>
      </c>
      <c r="H29" s="36">
        <v>930</v>
      </c>
      <c r="I29" s="36">
        <v>360</v>
      </c>
      <c r="J29" s="36">
        <f t="shared" si="0"/>
        <v>1290</v>
      </c>
    </row>
    <row r="30" spans="1:10" ht="12.75">
      <c r="A30" s="40">
        <v>28</v>
      </c>
      <c r="B30" s="34">
        <v>69</v>
      </c>
      <c r="C30" s="40" t="s">
        <v>200</v>
      </c>
      <c r="D30" s="40" t="s">
        <v>201</v>
      </c>
      <c r="E30" s="40" t="s">
        <v>282</v>
      </c>
      <c r="F30" s="48">
        <v>1977</v>
      </c>
      <c r="G30" s="36">
        <v>3</v>
      </c>
      <c r="H30" s="36">
        <v>840</v>
      </c>
      <c r="I30" s="36">
        <v>660</v>
      </c>
      <c r="J30" s="36">
        <f t="shared" si="0"/>
        <v>1500</v>
      </c>
    </row>
    <row r="31" spans="1:10" ht="12.75">
      <c r="A31" s="40">
        <v>29</v>
      </c>
      <c r="B31" s="34">
        <v>63</v>
      </c>
      <c r="C31" s="40" t="s">
        <v>188</v>
      </c>
      <c r="D31" s="40" t="s">
        <v>189</v>
      </c>
      <c r="E31" s="44" t="s">
        <v>190</v>
      </c>
      <c r="F31" s="46">
        <v>2003</v>
      </c>
      <c r="G31" s="36">
        <v>75</v>
      </c>
      <c r="H31" s="36">
        <v>1140</v>
      </c>
      <c r="I31" s="36">
        <v>1860</v>
      </c>
      <c r="J31" s="36">
        <f t="shared" si="0"/>
        <v>3000</v>
      </c>
    </row>
    <row r="32" spans="1:10" ht="12.75">
      <c r="A32" s="44">
        <v>30</v>
      </c>
      <c r="B32" s="34">
        <v>56</v>
      </c>
      <c r="C32" s="40" t="s">
        <v>172</v>
      </c>
      <c r="D32" s="40" t="s">
        <v>173</v>
      </c>
      <c r="E32" s="45"/>
      <c r="F32" s="45"/>
      <c r="G32" s="36">
        <v>0</v>
      </c>
      <c r="H32" s="36">
        <v>480</v>
      </c>
      <c r="I32" s="36">
        <v>2700</v>
      </c>
      <c r="J32" s="36">
        <f>H32+I32</f>
        <v>3180</v>
      </c>
    </row>
    <row r="33" spans="1:10" ht="12.75">
      <c r="A33" s="45">
        <v>31</v>
      </c>
      <c r="B33" s="34">
        <v>61</v>
      </c>
      <c r="C33" s="40" t="s">
        <v>184</v>
      </c>
      <c r="D33" s="40" t="s">
        <v>185</v>
      </c>
      <c r="E33" s="45"/>
      <c r="F33" s="45"/>
      <c r="G33" s="36"/>
      <c r="H33" s="36">
        <v>720</v>
      </c>
      <c r="I33" s="36">
        <v>2700</v>
      </c>
      <c r="J33" s="36">
        <f>H33+I33</f>
        <v>3420</v>
      </c>
    </row>
    <row r="34" spans="1:10" ht="12.75">
      <c r="A34" s="40">
        <v>32</v>
      </c>
      <c r="B34" s="34">
        <v>72</v>
      </c>
      <c r="C34" s="40" t="s">
        <v>219</v>
      </c>
      <c r="D34" s="40" t="s">
        <v>220</v>
      </c>
      <c r="E34" s="40" t="s">
        <v>218</v>
      </c>
      <c r="F34" s="48">
        <v>1963</v>
      </c>
      <c r="G34" s="36">
        <v>90</v>
      </c>
      <c r="H34" s="36">
        <v>2700</v>
      </c>
      <c r="I34" s="36">
        <v>1200</v>
      </c>
      <c r="J34" s="36">
        <f t="shared" si="0"/>
        <v>3900</v>
      </c>
    </row>
    <row r="35" spans="1:10" ht="12.75">
      <c r="A35" s="44">
        <v>33</v>
      </c>
      <c r="B35" s="34">
        <v>65</v>
      </c>
      <c r="C35" s="40" t="s">
        <v>194</v>
      </c>
      <c r="D35" s="40"/>
      <c r="E35" s="40" t="s">
        <v>283</v>
      </c>
      <c r="F35" s="40"/>
      <c r="G35" s="36"/>
      <c r="H35" s="36">
        <v>2700</v>
      </c>
      <c r="I35" s="36">
        <v>2700</v>
      </c>
      <c r="J35" s="36">
        <f>H35+I35</f>
        <v>5400</v>
      </c>
    </row>
    <row r="36" spans="1:10" ht="12.75">
      <c r="A36" s="40">
        <v>34</v>
      </c>
      <c r="B36" s="34">
        <v>77</v>
      </c>
      <c r="C36" s="40" t="s">
        <v>236</v>
      </c>
      <c r="D36" s="40" t="s">
        <v>241</v>
      </c>
      <c r="E36" s="40"/>
      <c r="F36" s="40"/>
      <c r="G36" s="36">
        <v>54</v>
      </c>
      <c r="H36" s="36">
        <v>2700</v>
      </c>
      <c r="I36" s="36">
        <v>2700</v>
      </c>
      <c r="J36" s="36">
        <f>H36+I36</f>
        <v>5400</v>
      </c>
    </row>
    <row r="37" spans="1:10" ht="12.75">
      <c r="A37" s="40">
        <v>35</v>
      </c>
      <c r="B37" s="34">
        <v>75</v>
      </c>
      <c r="C37" s="40" t="s">
        <v>235</v>
      </c>
      <c r="D37" s="40" t="s">
        <v>238</v>
      </c>
      <c r="E37" s="44"/>
      <c r="F37" s="44"/>
      <c r="G37" s="36">
        <v>79</v>
      </c>
      <c r="H37" s="36">
        <v>2700</v>
      </c>
      <c r="I37" s="36">
        <v>2700</v>
      </c>
      <c r="J37" s="36">
        <f>H37+I37</f>
        <v>5400</v>
      </c>
    </row>
    <row r="38" spans="1:10" ht="12.75">
      <c r="A38" s="40">
        <v>36</v>
      </c>
      <c r="B38" s="34">
        <v>47</v>
      </c>
      <c r="C38" s="40" t="s">
        <v>154</v>
      </c>
      <c r="D38" s="40"/>
      <c r="E38" s="40"/>
      <c r="F38" s="40"/>
      <c r="G38" s="36">
        <v>87</v>
      </c>
      <c r="H38" s="36">
        <v>2700</v>
      </c>
      <c r="I38" s="36">
        <v>2700</v>
      </c>
      <c r="J38" s="36">
        <f>H38+I38</f>
        <v>5400</v>
      </c>
    </row>
    <row r="39" spans="1:10" ht="12.75">
      <c r="A39" s="40">
        <v>37</v>
      </c>
      <c r="B39" s="34">
        <v>41</v>
      </c>
      <c r="C39" s="40" t="s">
        <v>143</v>
      </c>
      <c r="D39" s="40" t="s">
        <v>144</v>
      </c>
      <c r="E39" s="40" t="s">
        <v>145</v>
      </c>
      <c r="F39" s="36">
        <v>1950</v>
      </c>
      <c r="G39" s="36"/>
      <c r="H39" s="36"/>
      <c r="I39" s="36"/>
      <c r="J39" s="36" t="s">
        <v>297</v>
      </c>
    </row>
    <row r="40" spans="1:10" ht="12.75">
      <c r="A40" s="44">
        <v>38</v>
      </c>
      <c r="B40" s="34">
        <v>53</v>
      </c>
      <c r="C40" s="40" t="s">
        <v>166</v>
      </c>
      <c r="D40" s="40" t="s">
        <v>167</v>
      </c>
      <c r="E40" s="44" t="s">
        <v>127</v>
      </c>
      <c r="F40" s="47">
        <v>1978</v>
      </c>
      <c r="G40" s="36"/>
      <c r="H40" s="36"/>
      <c r="I40" s="36"/>
      <c r="J40" s="36" t="s">
        <v>297</v>
      </c>
    </row>
    <row r="41" spans="1:10" ht="12.75">
      <c r="A41" s="40">
        <v>39</v>
      </c>
      <c r="B41" s="34">
        <v>57</v>
      </c>
      <c r="C41" s="40" t="s">
        <v>174</v>
      </c>
      <c r="D41" s="40" t="s">
        <v>175</v>
      </c>
      <c r="E41" s="40" t="s">
        <v>79</v>
      </c>
      <c r="F41" s="36">
        <v>1965</v>
      </c>
      <c r="G41" s="36"/>
      <c r="H41" s="36"/>
      <c r="I41" s="36"/>
      <c r="J41" s="36" t="s">
        <v>297</v>
      </c>
    </row>
  </sheetData>
  <mergeCells count="1">
    <mergeCell ref="B1:J1"/>
  </mergeCell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6">
      <selection activeCell="D28" sqref="D28"/>
    </sheetView>
  </sheetViews>
  <sheetFormatPr defaultColWidth="11.421875" defaultRowHeight="12.75"/>
  <cols>
    <col min="1" max="1" width="3.421875" style="0" customWidth="1"/>
    <col min="2" max="2" width="3.7109375" style="0" customWidth="1"/>
    <col min="3" max="3" width="19.140625" style="0" customWidth="1"/>
    <col min="4" max="4" width="21.421875" style="0" customWidth="1"/>
    <col min="5" max="5" width="18.28125" style="0" customWidth="1"/>
  </cols>
  <sheetData>
    <row r="1" spans="1:10" ht="1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.75">
      <c r="A2" s="43"/>
      <c r="B2" s="50" t="s">
        <v>139</v>
      </c>
      <c r="C2" s="38" t="s">
        <v>1</v>
      </c>
      <c r="D2" s="38" t="s">
        <v>2</v>
      </c>
      <c r="E2" s="43"/>
      <c r="F2" s="43"/>
      <c r="G2" s="39" t="s">
        <v>261</v>
      </c>
      <c r="H2" s="39" t="s">
        <v>262</v>
      </c>
      <c r="I2" s="39" t="s">
        <v>269</v>
      </c>
      <c r="J2" s="39" t="s">
        <v>263</v>
      </c>
    </row>
    <row r="3" spans="1:10" ht="12.75">
      <c r="A3" s="40">
        <v>1</v>
      </c>
      <c r="B3" s="51">
        <v>28</v>
      </c>
      <c r="C3" s="42" t="s">
        <v>206</v>
      </c>
      <c r="D3" s="42" t="s">
        <v>207</v>
      </c>
      <c r="E3" s="40" t="s">
        <v>304</v>
      </c>
      <c r="F3" s="36"/>
      <c r="G3" s="36">
        <v>22</v>
      </c>
      <c r="H3" s="36">
        <v>0</v>
      </c>
      <c r="I3" s="36">
        <v>0</v>
      </c>
      <c r="J3" s="36">
        <f aca="true" t="shared" si="0" ref="J3:J31">H3+I3</f>
        <v>0</v>
      </c>
    </row>
    <row r="4" spans="1:10" ht="12.75">
      <c r="A4" s="44">
        <v>2</v>
      </c>
      <c r="B4" s="51">
        <v>11</v>
      </c>
      <c r="C4" s="41" t="s">
        <v>232</v>
      </c>
      <c r="D4" s="41" t="s">
        <v>222</v>
      </c>
      <c r="E4" s="44" t="s">
        <v>224</v>
      </c>
      <c r="F4" s="46">
        <v>1975</v>
      </c>
      <c r="G4" s="36">
        <v>30</v>
      </c>
      <c r="H4" s="36">
        <v>0</v>
      </c>
      <c r="I4" s="36">
        <v>120</v>
      </c>
      <c r="J4" s="36">
        <f t="shared" si="0"/>
        <v>120</v>
      </c>
    </row>
    <row r="5" spans="1:10" ht="12.75">
      <c r="A5" s="40">
        <v>3</v>
      </c>
      <c r="B5" s="51">
        <v>10</v>
      </c>
      <c r="C5" s="41" t="s">
        <v>54</v>
      </c>
      <c r="D5" s="41" t="s">
        <v>226</v>
      </c>
      <c r="E5" s="40" t="s">
        <v>293</v>
      </c>
      <c r="F5" s="36">
        <v>1965</v>
      </c>
      <c r="G5" s="36">
        <v>0</v>
      </c>
      <c r="H5" s="36">
        <v>60</v>
      </c>
      <c r="I5" s="36">
        <v>90</v>
      </c>
      <c r="J5" s="36">
        <f t="shared" si="0"/>
        <v>150</v>
      </c>
    </row>
    <row r="6" spans="1:10" ht="12.75">
      <c r="A6" s="44">
        <v>4</v>
      </c>
      <c r="B6" s="51">
        <v>29</v>
      </c>
      <c r="C6" s="42" t="s">
        <v>213</v>
      </c>
      <c r="D6" s="42" t="s">
        <v>214</v>
      </c>
      <c r="E6" s="44" t="s">
        <v>303</v>
      </c>
      <c r="F6" s="47">
        <v>1970</v>
      </c>
      <c r="G6" s="36">
        <v>12</v>
      </c>
      <c r="H6" s="36">
        <v>90</v>
      </c>
      <c r="I6" s="36">
        <v>90</v>
      </c>
      <c r="J6" s="36">
        <f t="shared" si="0"/>
        <v>180</v>
      </c>
    </row>
    <row r="7" spans="1:10" ht="12.75">
      <c r="A7" s="40">
        <v>5</v>
      </c>
      <c r="B7" s="51">
        <v>24</v>
      </c>
      <c r="C7" s="41" t="s">
        <v>120</v>
      </c>
      <c r="D7" s="41" t="s">
        <v>121</v>
      </c>
      <c r="E7" s="40" t="s">
        <v>124</v>
      </c>
      <c r="F7" s="48">
        <v>1966</v>
      </c>
      <c r="G7" s="36">
        <v>70</v>
      </c>
      <c r="H7" s="36">
        <v>60</v>
      </c>
      <c r="I7" s="36">
        <v>120</v>
      </c>
      <c r="J7" s="36">
        <f t="shared" si="0"/>
        <v>180</v>
      </c>
    </row>
    <row r="8" spans="1:10" ht="12.75">
      <c r="A8" s="44">
        <v>6</v>
      </c>
      <c r="B8" s="51">
        <v>27</v>
      </c>
      <c r="C8" s="41" t="s">
        <v>136</v>
      </c>
      <c r="D8" s="40" t="s">
        <v>231</v>
      </c>
      <c r="E8" s="44" t="s">
        <v>284</v>
      </c>
      <c r="F8" s="47"/>
      <c r="G8" s="36">
        <v>0</v>
      </c>
      <c r="H8" s="36">
        <v>30</v>
      </c>
      <c r="I8" s="36">
        <v>180</v>
      </c>
      <c r="J8" s="36">
        <f t="shared" si="0"/>
        <v>210</v>
      </c>
    </row>
    <row r="9" spans="1:10" ht="12.75">
      <c r="A9" s="40">
        <v>7</v>
      </c>
      <c r="B9" s="51">
        <v>2</v>
      </c>
      <c r="C9" s="41" t="s">
        <v>11</v>
      </c>
      <c r="D9" s="41" t="s">
        <v>12</v>
      </c>
      <c r="E9" s="40" t="s">
        <v>284</v>
      </c>
      <c r="F9" s="36">
        <v>1970</v>
      </c>
      <c r="G9" s="36">
        <v>58</v>
      </c>
      <c r="H9" s="36">
        <v>30</v>
      </c>
      <c r="I9" s="36">
        <v>180</v>
      </c>
      <c r="J9" s="36">
        <f t="shared" si="0"/>
        <v>210</v>
      </c>
    </row>
    <row r="10" spans="1:10" ht="12.75">
      <c r="A10" s="44">
        <v>8</v>
      </c>
      <c r="B10" s="51">
        <v>8</v>
      </c>
      <c r="C10" s="41" t="s">
        <v>44</v>
      </c>
      <c r="D10" s="41" t="s">
        <v>53</v>
      </c>
      <c r="E10" s="44" t="s">
        <v>46</v>
      </c>
      <c r="F10" s="47">
        <v>1961</v>
      </c>
      <c r="G10" s="36">
        <v>60</v>
      </c>
      <c r="H10" s="36">
        <v>60</v>
      </c>
      <c r="I10" s="36">
        <v>150</v>
      </c>
      <c r="J10" s="36">
        <f t="shared" si="0"/>
        <v>210</v>
      </c>
    </row>
    <row r="11" spans="1:10" ht="12.75">
      <c r="A11" s="40">
        <v>9</v>
      </c>
      <c r="B11" s="51">
        <v>18</v>
      </c>
      <c r="C11" s="41" t="s">
        <v>221</v>
      </c>
      <c r="D11" s="41" t="s">
        <v>86</v>
      </c>
      <c r="E11" s="40" t="s">
        <v>89</v>
      </c>
      <c r="F11" s="48">
        <v>1973</v>
      </c>
      <c r="G11" s="36">
        <v>0</v>
      </c>
      <c r="H11" s="36">
        <v>120</v>
      </c>
      <c r="I11" s="36">
        <v>150</v>
      </c>
      <c r="J11" s="36">
        <f t="shared" si="0"/>
        <v>270</v>
      </c>
    </row>
    <row r="12" spans="1:10" ht="12.75">
      <c r="A12" s="44">
        <v>10</v>
      </c>
      <c r="B12" s="51">
        <v>31</v>
      </c>
      <c r="C12" s="40" t="s">
        <v>246</v>
      </c>
      <c r="D12" s="40" t="s">
        <v>247</v>
      </c>
      <c r="E12" s="44" t="s">
        <v>285</v>
      </c>
      <c r="F12" s="47"/>
      <c r="G12" s="36">
        <v>6</v>
      </c>
      <c r="H12" s="36">
        <v>180</v>
      </c>
      <c r="I12" s="36">
        <v>150</v>
      </c>
      <c r="J12" s="36">
        <f t="shared" si="0"/>
        <v>330</v>
      </c>
    </row>
    <row r="13" spans="1:10" ht="12.75">
      <c r="A13" s="40">
        <v>11</v>
      </c>
      <c r="B13" s="51">
        <v>33</v>
      </c>
      <c r="C13" s="40" t="s">
        <v>264</v>
      </c>
      <c r="D13" s="40" t="s">
        <v>265</v>
      </c>
      <c r="E13" s="40" t="s">
        <v>305</v>
      </c>
      <c r="F13" s="36"/>
      <c r="G13" s="36">
        <v>10</v>
      </c>
      <c r="H13" s="36">
        <v>250</v>
      </c>
      <c r="I13" s="36">
        <v>120</v>
      </c>
      <c r="J13" s="36">
        <f t="shared" si="0"/>
        <v>370</v>
      </c>
    </row>
    <row r="14" spans="1:10" ht="12.75">
      <c r="A14" s="44">
        <v>12</v>
      </c>
      <c r="B14" s="51">
        <v>14</v>
      </c>
      <c r="C14" s="41" t="s">
        <v>69</v>
      </c>
      <c r="D14" s="41" t="s">
        <v>70</v>
      </c>
      <c r="E14" s="40" t="s">
        <v>302</v>
      </c>
      <c r="F14" s="36">
        <v>1976</v>
      </c>
      <c r="G14" s="36">
        <v>13</v>
      </c>
      <c r="H14" s="36">
        <v>270</v>
      </c>
      <c r="I14" s="36">
        <v>180</v>
      </c>
      <c r="J14" s="36">
        <f t="shared" si="0"/>
        <v>450</v>
      </c>
    </row>
    <row r="15" spans="1:10" ht="12.75">
      <c r="A15" s="40">
        <v>13</v>
      </c>
      <c r="B15" s="51">
        <v>15</v>
      </c>
      <c r="C15" s="41" t="s">
        <v>251</v>
      </c>
      <c r="D15" s="41" t="s">
        <v>307</v>
      </c>
      <c r="E15" s="44" t="s">
        <v>286</v>
      </c>
      <c r="F15" s="46">
        <v>1972</v>
      </c>
      <c r="G15" s="36">
        <v>12</v>
      </c>
      <c r="H15" s="36">
        <v>280</v>
      </c>
      <c r="I15" s="36">
        <v>210</v>
      </c>
      <c r="J15" s="36">
        <f t="shared" si="0"/>
        <v>490</v>
      </c>
    </row>
    <row r="16" spans="1:10" ht="12.75">
      <c r="A16" s="40">
        <v>14</v>
      </c>
      <c r="B16" s="51">
        <v>30</v>
      </c>
      <c r="C16" s="40" t="s">
        <v>227</v>
      </c>
      <c r="D16" s="40" t="s">
        <v>228</v>
      </c>
      <c r="E16" s="40" t="s">
        <v>288</v>
      </c>
      <c r="F16" s="48">
        <v>1959</v>
      </c>
      <c r="G16" s="36">
        <v>16</v>
      </c>
      <c r="H16" s="36">
        <v>270</v>
      </c>
      <c r="I16" s="36">
        <v>240</v>
      </c>
      <c r="J16" s="36">
        <f t="shared" si="0"/>
        <v>510</v>
      </c>
    </row>
    <row r="17" spans="1:10" ht="12.75">
      <c r="A17" s="44">
        <v>15</v>
      </c>
      <c r="B17" s="51">
        <v>20</v>
      </c>
      <c r="C17" s="41" t="s">
        <v>97</v>
      </c>
      <c r="D17" s="41" t="s">
        <v>98</v>
      </c>
      <c r="E17" s="44" t="s">
        <v>101</v>
      </c>
      <c r="F17" s="46">
        <v>1971</v>
      </c>
      <c r="G17" s="36">
        <v>20</v>
      </c>
      <c r="H17" s="36">
        <v>270</v>
      </c>
      <c r="I17" s="36">
        <v>270</v>
      </c>
      <c r="J17" s="36">
        <f t="shared" si="0"/>
        <v>540</v>
      </c>
    </row>
    <row r="18" spans="1:10" ht="12.75">
      <c r="A18" s="40">
        <v>16</v>
      </c>
      <c r="B18" s="51">
        <v>4</v>
      </c>
      <c r="C18" s="41" t="s">
        <v>22</v>
      </c>
      <c r="D18" s="41" t="s">
        <v>23</v>
      </c>
      <c r="E18" s="40" t="s">
        <v>26</v>
      </c>
      <c r="F18" s="48">
        <v>1968</v>
      </c>
      <c r="G18" s="36">
        <v>60</v>
      </c>
      <c r="H18" s="36">
        <v>420</v>
      </c>
      <c r="I18" s="36">
        <v>120</v>
      </c>
      <c r="J18" s="36">
        <f t="shared" si="0"/>
        <v>540</v>
      </c>
    </row>
    <row r="19" spans="1:10" ht="12.75">
      <c r="A19" s="44">
        <v>17</v>
      </c>
      <c r="B19" s="51">
        <v>12</v>
      </c>
      <c r="C19" s="41" t="s">
        <v>59</v>
      </c>
      <c r="D19" s="41" t="s">
        <v>60</v>
      </c>
      <c r="E19" s="44" t="s">
        <v>63</v>
      </c>
      <c r="F19" s="47">
        <v>1984</v>
      </c>
      <c r="G19" s="36">
        <v>19</v>
      </c>
      <c r="H19" s="36">
        <v>370</v>
      </c>
      <c r="I19" s="36">
        <v>210</v>
      </c>
      <c r="J19" s="36">
        <f t="shared" si="0"/>
        <v>580</v>
      </c>
    </row>
    <row r="20" spans="1:10" ht="12.75">
      <c r="A20" s="40">
        <v>18</v>
      </c>
      <c r="B20" s="51">
        <v>3</v>
      </c>
      <c r="C20" s="41" t="s">
        <v>16</v>
      </c>
      <c r="D20" s="41" t="s">
        <v>17</v>
      </c>
      <c r="E20" s="40" t="s">
        <v>301</v>
      </c>
      <c r="F20" s="36">
        <v>1985</v>
      </c>
      <c r="G20" s="36">
        <v>11</v>
      </c>
      <c r="H20" s="36">
        <v>340</v>
      </c>
      <c r="I20" s="36">
        <v>270</v>
      </c>
      <c r="J20" s="36">
        <f t="shared" si="0"/>
        <v>610</v>
      </c>
    </row>
    <row r="21" spans="1:10" ht="12.75">
      <c r="A21" s="44">
        <v>19</v>
      </c>
      <c r="B21" s="51">
        <v>23</v>
      </c>
      <c r="C21" s="41" t="s">
        <v>115</v>
      </c>
      <c r="D21" s="41" t="s">
        <v>116</v>
      </c>
      <c r="E21" s="44" t="s">
        <v>306</v>
      </c>
      <c r="F21" s="47">
        <v>1975</v>
      </c>
      <c r="G21" s="36">
        <v>44</v>
      </c>
      <c r="H21" s="36">
        <v>270</v>
      </c>
      <c r="I21" s="36">
        <v>360</v>
      </c>
      <c r="J21" s="36">
        <f t="shared" si="0"/>
        <v>630</v>
      </c>
    </row>
    <row r="22" spans="1:10" ht="12.75">
      <c r="A22" s="40">
        <v>20</v>
      </c>
      <c r="B22" s="51">
        <v>22</v>
      </c>
      <c r="C22" s="41" t="s">
        <v>109</v>
      </c>
      <c r="D22" s="41" t="s">
        <v>110</v>
      </c>
      <c r="E22" s="40" t="s">
        <v>113</v>
      </c>
      <c r="F22" s="36">
        <v>1966</v>
      </c>
      <c r="G22" s="36">
        <v>52</v>
      </c>
      <c r="H22" s="36">
        <v>360</v>
      </c>
      <c r="I22" s="36">
        <v>330</v>
      </c>
      <c r="J22" s="36">
        <f t="shared" si="0"/>
        <v>690</v>
      </c>
    </row>
    <row r="23" spans="1:10" ht="12.75">
      <c r="A23" s="40">
        <v>21</v>
      </c>
      <c r="B23" s="51">
        <v>13</v>
      </c>
      <c r="C23" s="41" t="s">
        <v>65</v>
      </c>
      <c r="D23" s="40"/>
      <c r="E23" s="44" t="s">
        <v>68</v>
      </c>
      <c r="F23" s="47">
        <v>1969</v>
      </c>
      <c r="G23" s="36">
        <v>1</v>
      </c>
      <c r="H23" s="36">
        <v>300</v>
      </c>
      <c r="I23" s="36">
        <v>420</v>
      </c>
      <c r="J23" s="36">
        <f t="shared" si="0"/>
        <v>720</v>
      </c>
    </row>
    <row r="24" spans="1:10" ht="12.75">
      <c r="A24" s="44">
        <v>22</v>
      </c>
      <c r="B24" s="51">
        <v>19</v>
      </c>
      <c r="C24" s="41" t="s">
        <v>91</v>
      </c>
      <c r="D24" s="41" t="s">
        <v>92</v>
      </c>
      <c r="E24" s="40" t="s">
        <v>287</v>
      </c>
      <c r="F24" s="48">
        <v>1974</v>
      </c>
      <c r="G24" s="36">
        <v>60</v>
      </c>
      <c r="H24" s="36">
        <v>580</v>
      </c>
      <c r="I24" s="36">
        <v>180</v>
      </c>
      <c r="J24" s="36">
        <f t="shared" si="0"/>
        <v>760</v>
      </c>
    </row>
    <row r="25" spans="1:10" ht="12.75">
      <c r="A25" s="40">
        <v>23</v>
      </c>
      <c r="B25" s="51">
        <v>21</v>
      </c>
      <c r="C25" s="41" t="s">
        <v>103</v>
      </c>
      <c r="D25" s="41" t="s">
        <v>104</v>
      </c>
      <c r="E25" s="44" t="s">
        <v>300</v>
      </c>
      <c r="F25" s="47">
        <v>1981</v>
      </c>
      <c r="G25" s="36">
        <v>42</v>
      </c>
      <c r="H25" s="36">
        <v>550</v>
      </c>
      <c r="I25" s="36">
        <v>330</v>
      </c>
      <c r="J25" s="36">
        <f t="shared" si="0"/>
        <v>880</v>
      </c>
    </row>
    <row r="26" spans="1:10" ht="12.75">
      <c r="A26" s="44">
        <v>24</v>
      </c>
      <c r="B26" s="51">
        <v>1</v>
      </c>
      <c r="C26" s="41" t="s">
        <v>5</v>
      </c>
      <c r="D26" s="41" t="s">
        <v>6</v>
      </c>
      <c r="E26" s="40" t="s">
        <v>9</v>
      </c>
      <c r="F26" s="48">
        <v>1971</v>
      </c>
      <c r="G26" s="36">
        <v>35</v>
      </c>
      <c r="H26" s="36">
        <v>540</v>
      </c>
      <c r="I26" s="36">
        <v>450</v>
      </c>
      <c r="J26" s="36">
        <f t="shared" si="0"/>
        <v>990</v>
      </c>
    </row>
    <row r="27" spans="1:10" ht="12.75">
      <c r="A27" s="40">
        <v>25</v>
      </c>
      <c r="B27" s="51">
        <v>6</v>
      </c>
      <c r="C27" s="41" t="s">
        <v>33</v>
      </c>
      <c r="D27" s="41" t="s">
        <v>34</v>
      </c>
      <c r="E27" s="44" t="s">
        <v>299</v>
      </c>
      <c r="F27" s="47">
        <v>1972</v>
      </c>
      <c r="G27" s="36">
        <v>55</v>
      </c>
      <c r="H27" s="36">
        <v>640</v>
      </c>
      <c r="I27" s="36">
        <v>360</v>
      </c>
      <c r="J27" s="36">
        <f t="shared" si="0"/>
        <v>1000</v>
      </c>
    </row>
    <row r="28" spans="1:10" ht="12.75">
      <c r="A28" s="44">
        <v>26</v>
      </c>
      <c r="B28" s="51">
        <v>16</v>
      </c>
      <c r="C28" s="41" t="s">
        <v>75</v>
      </c>
      <c r="D28" s="41" t="s">
        <v>76</v>
      </c>
      <c r="E28" s="40" t="s">
        <v>289</v>
      </c>
      <c r="F28" s="48">
        <v>1962</v>
      </c>
      <c r="G28" s="36">
        <v>12</v>
      </c>
      <c r="H28" s="36">
        <v>1000</v>
      </c>
      <c r="I28" s="36">
        <v>450</v>
      </c>
      <c r="J28" s="36">
        <f t="shared" si="0"/>
        <v>1450</v>
      </c>
    </row>
    <row r="29" spans="1:10" ht="12.75">
      <c r="A29" s="40">
        <v>27</v>
      </c>
      <c r="B29" s="51">
        <v>25</v>
      </c>
      <c r="C29" s="41" t="s">
        <v>128</v>
      </c>
      <c r="D29" s="41" t="s">
        <v>129</v>
      </c>
      <c r="E29" s="40" t="s">
        <v>298</v>
      </c>
      <c r="F29" s="36">
        <v>1959</v>
      </c>
      <c r="G29" s="36">
        <v>54</v>
      </c>
      <c r="H29" s="36">
        <v>1650</v>
      </c>
      <c r="I29" s="36">
        <v>850</v>
      </c>
      <c r="J29" s="36">
        <f t="shared" si="0"/>
        <v>2500</v>
      </c>
    </row>
    <row r="30" spans="1:10" ht="12.75">
      <c r="A30" s="45">
        <v>28</v>
      </c>
      <c r="B30" s="51">
        <v>9</v>
      </c>
      <c r="C30" s="41" t="s">
        <v>48</v>
      </c>
      <c r="D30" s="41" t="s">
        <v>49</v>
      </c>
      <c r="E30" s="45" t="s">
        <v>292</v>
      </c>
      <c r="F30" s="49"/>
      <c r="G30" s="36">
        <v>110</v>
      </c>
      <c r="H30" s="36">
        <v>360</v>
      </c>
      <c r="I30" s="36">
        <v>2700</v>
      </c>
      <c r="J30" s="36">
        <f>H30+I30</f>
        <v>3060</v>
      </c>
    </row>
    <row r="31" spans="1:10" ht="12.75">
      <c r="A31" s="40">
        <v>29</v>
      </c>
      <c r="B31" s="51">
        <v>17</v>
      </c>
      <c r="C31" s="41" t="s">
        <v>80</v>
      </c>
      <c r="D31" s="41" t="s">
        <v>81</v>
      </c>
      <c r="E31" s="44" t="s">
        <v>290</v>
      </c>
      <c r="F31" s="46">
        <v>1973</v>
      </c>
      <c r="G31" s="36">
        <v>32</v>
      </c>
      <c r="H31" s="36">
        <v>2700</v>
      </c>
      <c r="I31" s="36">
        <v>1560</v>
      </c>
      <c r="J31" s="36">
        <f t="shared" si="0"/>
        <v>4260</v>
      </c>
    </row>
    <row r="32" spans="1:10" ht="12.75">
      <c r="A32" s="40">
        <v>30</v>
      </c>
      <c r="B32" s="51">
        <v>32</v>
      </c>
      <c r="C32" s="40" t="s">
        <v>255</v>
      </c>
      <c r="D32" s="40" t="s">
        <v>256</v>
      </c>
      <c r="E32" s="40" t="s">
        <v>259</v>
      </c>
      <c r="F32" s="36"/>
      <c r="G32" s="36">
        <v>74</v>
      </c>
      <c r="H32" s="36">
        <v>2010</v>
      </c>
      <c r="I32" s="36">
        <v>2700</v>
      </c>
      <c r="J32" s="36">
        <f>H32+I32</f>
        <v>4710</v>
      </c>
    </row>
    <row r="33" spans="1:10" ht="12.75">
      <c r="A33" s="44">
        <v>31</v>
      </c>
      <c r="B33" s="51">
        <v>26</v>
      </c>
      <c r="C33" s="41" t="s">
        <v>133</v>
      </c>
      <c r="D33" s="41" t="s">
        <v>137</v>
      </c>
      <c r="E33" s="40" t="s">
        <v>291</v>
      </c>
      <c r="F33" s="36">
        <v>1975</v>
      </c>
      <c r="G33" s="36">
        <v>22</v>
      </c>
      <c r="H33" s="36">
        <v>2700</v>
      </c>
      <c r="I33" s="36">
        <v>2700</v>
      </c>
      <c r="J33" s="36">
        <f>H33+I33</f>
        <v>5400</v>
      </c>
    </row>
    <row r="34" spans="1:10" ht="12.75">
      <c r="A34" s="40">
        <v>32</v>
      </c>
      <c r="B34" s="51">
        <v>5</v>
      </c>
      <c r="C34" s="41" t="s">
        <v>28</v>
      </c>
      <c r="D34" s="41" t="s">
        <v>29</v>
      </c>
      <c r="E34" s="44"/>
      <c r="F34" s="47"/>
      <c r="G34" s="36"/>
      <c r="H34" s="36"/>
      <c r="I34" s="36"/>
      <c r="J34" s="36" t="s">
        <v>297</v>
      </c>
    </row>
    <row r="35" spans="1:10" ht="12.75">
      <c r="A35" s="40">
        <v>33</v>
      </c>
      <c r="B35" s="51">
        <v>7</v>
      </c>
      <c r="C35" s="41" t="s">
        <v>39</v>
      </c>
      <c r="D35" s="41" t="s">
        <v>40</v>
      </c>
      <c r="E35" s="40"/>
      <c r="F35" s="36"/>
      <c r="G35" s="36"/>
      <c r="H35" s="36">
        <v>2700</v>
      </c>
      <c r="I35" s="36"/>
      <c r="J35" s="36" t="s">
        <v>297</v>
      </c>
    </row>
  </sheetData>
  <mergeCells count="1">
    <mergeCell ref="A1:J1"/>
  </mergeCell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</dc:creator>
  <cp:keywords/>
  <dc:description/>
  <cp:lastModifiedBy>Laetitia</cp:lastModifiedBy>
  <cp:lastPrinted>2005-09-09T16:17:11Z</cp:lastPrinted>
  <dcterms:created xsi:type="dcterms:W3CDTF">2005-08-22T15:59:02Z</dcterms:created>
  <dcterms:modified xsi:type="dcterms:W3CDTF">2005-09-10T19:03:17Z</dcterms:modified>
  <cp:category/>
  <cp:version/>
  <cp:contentType/>
  <cp:contentStatus/>
</cp:coreProperties>
</file>